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ACS 2026\Kronika\"/>
    </mc:Choice>
  </mc:AlternateContent>
  <xr:revisionPtr revIDLastSave="0" documentId="13_ncr:1_{2FB0D2FE-92E1-4D3A-B5F3-50A51DC3AC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81029"/>
</workbook>
</file>

<file path=xl/calcChain.xml><?xml version="1.0" encoding="utf-8"?>
<calcChain xmlns="http://schemas.openxmlformats.org/spreadsheetml/2006/main">
  <c r="B32" i="1" l="1"/>
  <c r="B33" i="1"/>
  <c r="B35" i="1"/>
  <c r="B34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50" i="1"/>
  <c r="B51" i="1"/>
  <c r="B52" i="1"/>
  <c r="B53" i="1"/>
  <c r="B55" i="1"/>
  <c r="B56" i="1"/>
  <c r="B57" i="1"/>
  <c r="B58" i="1"/>
  <c r="B54" i="1"/>
  <c r="B49" i="1"/>
  <c r="B59" i="1"/>
  <c r="B60" i="1"/>
  <c r="B61" i="1"/>
  <c r="B62" i="1"/>
  <c r="B31" i="1"/>
  <c r="AB30" i="1"/>
  <c r="B24" i="1"/>
  <c r="B8" i="1"/>
  <c r="B9" i="1"/>
  <c r="B10" i="1"/>
  <c r="B11" i="1"/>
  <c r="B13" i="1"/>
  <c r="B12" i="1"/>
  <c r="B14" i="1"/>
  <c r="B15" i="1"/>
  <c r="B16" i="1"/>
  <c r="B17" i="1"/>
  <c r="B18" i="1"/>
  <c r="B19" i="1"/>
  <c r="B20" i="1"/>
  <c r="B21" i="1"/>
  <c r="B22" i="1"/>
  <c r="B23" i="1"/>
  <c r="B25" i="1"/>
  <c r="B26" i="1"/>
  <c r="B7" i="1"/>
  <c r="AB6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C30" i="1"/>
  <c r="AA6" i="1"/>
  <c r="Z6" i="1"/>
  <c r="Y6" i="1"/>
  <c r="X6" i="1"/>
  <c r="S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T6" i="1"/>
  <c r="U6" i="1"/>
  <c r="V6" i="1"/>
  <c r="W6" i="1"/>
  <c r="C6" i="1"/>
  <c r="B30" i="1" l="1"/>
  <c r="B6" i="1"/>
</calcChain>
</file>

<file path=xl/sharedStrings.xml><?xml version="1.0" encoding="utf-8"?>
<sst xmlns="http://schemas.openxmlformats.org/spreadsheetml/2006/main" count="62" uniqueCount="51">
  <si>
    <t>Tomáš Bucháček</t>
  </si>
  <si>
    <t>Radek Blahut</t>
  </si>
  <si>
    <t>Zdeněk Mlynář</t>
  </si>
  <si>
    <t>Tomáš Čer</t>
  </si>
  <si>
    <t>Lubomír Petruš</t>
  </si>
  <si>
    <t>David Dvorský</t>
  </si>
  <si>
    <t>Jan Šel</t>
  </si>
  <si>
    <t>Celkem</t>
  </si>
  <si>
    <t>severomoravských cyklistů</t>
  </si>
  <si>
    <t>Josef Černý</t>
  </si>
  <si>
    <t>V tabulce jsou cyklisté, nějakým způsobem spjatí se severní Moravou. Buď se zde narodili, nebo byli vychováni,</t>
  </si>
  <si>
    <t>nebo se sem přistěhovali, nebo jezdili za nějaký severomoravský tým.</t>
  </si>
  <si>
    <t>Jaromír Purmenský</t>
  </si>
  <si>
    <t>UCI cyklokros</t>
  </si>
  <si>
    <t>Karel Nepraš</t>
  </si>
  <si>
    <t>Tomáš Satinský</t>
  </si>
  <si>
    <t>Pavlína Maráčková</t>
  </si>
  <si>
    <t>Lucie Nováková</t>
  </si>
  <si>
    <t>Michaela Ištvánová</t>
  </si>
  <si>
    <t>Romana Daněčková</t>
  </si>
  <si>
    <t>Břetislav Rohel</t>
  </si>
  <si>
    <t>Matěj Lasák</t>
  </si>
  <si>
    <t>Ivo Plevák</t>
  </si>
  <si>
    <t>Lucie Materová</t>
  </si>
  <si>
    <t>Petr Hampl</t>
  </si>
  <si>
    <t>Adam Kožušník</t>
  </si>
  <si>
    <t>Tomáš Janošek</t>
  </si>
  <si>
    <t>Kateřina Mudříková</t>
  </si>
  <si>
    <t>Martin Ocásek v roce 1997-30 bodů</t>
  </si>
  <si>
    <t>Barbora Bohatá</t>
  </si>
  <si>
    <t>Kateřina Bohatá</t>
  </si>
  <si>
    <t>Šárka Chmurová</t>
  </si>
  <si>
    <t>Alena Mlynářová</t>
  </si>
  <si>
    <t>Jan Svoboda</t>
  </si>
  <si>
    <t>Karel Svrčina</t>
  </si>
  <si>
    <t>Nikola Bajgerová</t>
  </si>
  <si>
    <t>Alena Konečná</t>
  </si>
  <si>
    <t>Barbora Průdková</t>
  </si>
  <si>
    <t>Jana Vyčítalová</t>
  </si>
  <si>
    <t>Matěj Průdek</t>
  </si>
  <si>
    <t>Hynek Palička</t>
  </si>
  <si>
    <t>Jakub Říman</t>
  </si>
  <si>
    <t>Vojtěch Voznička</t>
  </si>
  <si>
    <t>Jiří Petruš</t>
  </si>
  <si>
    <t>Vladimír Mikšaník</t>
  </si>
  <si>
    <t>Dominika Rupová</t>
  </si>
  <si>
    <t>Vojtěch Kmínek</t>
  </si>
  <si>
    <t>BODY UCI ranking</t>
  </si>
  <si>
    <t>Vrbenští odchovanci</t>
  </si>
  <si>
    <t>Barbora Bukovská</t>
  </si>
  <si>
    <t>Klára Palagyiová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</si>
</sst>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3" borderId="0" xfId="0" applyFont="1" applyFill="1"/>
    <xf numFmtId="0" fontId="0" fillId="5" borderId="0" xfId="0" applyFill="1"/>
    <xf numFmtId="0" fontId="3" fillId="0" borderId="0" xfId="0" applyFont="1"/>
    <xf numFmtId="0" fontId="3" fillId="5" borderId="0" xfId="0" applyFont="1" applyFill="1"/>
    <xf numFmtId="0" fontId="4" fillId="5" borderId="0" xfId="0" applyFont="1" applyFill="1"/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1" fillId="3" borderId="14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/>
    <xf numFmtId="0" fontId="0" fillId="0" borderId="12" xfId="0" applyBorder="1"/>
    <xf numFmtId="0" fontId="0" fillId="0" borderId="13" xfId="0" applyBorder="1"/>
    <xf numFmtId="0" fontId="1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0" borderId="17" xfId="0" applyBorder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63</xdr:row>
      <xdr:rowOff>91439</xdr:rowOff>
    </xdr:from>
    <xdr:to>
      <xdr:col>27</xdr:col>
      <xdr:colOff>327660</xdr:colOff>
      <xdr:row>135</xdr:row>
      <xdr:rowOff>163829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E3C67204-4F2C-DC8B-DDF4-41EE1DF6E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27179"/>
          <a:ext cx="10591800" cy="132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3"/>
  <sheetViews>
    <sheetView tabSelected="1" topLeftCell="A25" workbookViewId="0">
      <selection activeCell="AD61" sqref="AD61"/>
    </sheetView>
  </sheetViews>
  <sheetFormatPr defaultRowHeight="14.4" x14ac:dyDescent="0.3"/>
  <cols>
    <col min="1" max="1" width="18.44140625" customWidth="1"/>
    <col min="2" max="2" width="9" style="2" customWidth="1"/>
    <col min="3" max="3" width="4.88671875" style="2" customWidth="1"/>
    <col min="4" max="19" width="4.88671875" style="1" customWidth="1"/>
    <col min="20" max="21" width="4.88671875" customWidth="1"/>
    <col min="22" max="24" width="4.88671875" style="1" customWidth="1"/>
    <col min="25" max="26" width="4.88671875" customWidth="1"/>
    <col min="27" max="27" width="4.88671875" style="1" customWidth="1"/>
    <col min="28" max="28" width="4.88671875" customWidth="1"/>
  </cols>
  <sheetData>
    <row r="1" spans="1:28" x14ac:dyDescent="0.3">
      <c r="A1" t="s">
        <v>10</v>
      </c>
    </row>
    <row r="2" spans="1:28" x14ac:dyDescent="0.3">
      <c r="A2" t="s">
        <v>11</v>
      </c>
    </row>
    <row r="4" spans="1:28" x14ac:dyDescent="0.3">
      <c r="A4" s="3" t="s">
        <v>47</v>
      </c>
      <c r="B4" s="2" t="s">
        <v>7</v>
      </c>
      <c r="C4" s="1">
        <v>2000</v>
      </c>
      <c r="D4" s="1">
        <v>2001</v>
      </c>
      <c r="E4" s="1">
        <v>2002</v>
      </c>
      <c r="F4" s="1">
        <v>2003</v>
      </c>
      <c r="G4" s="1">
        <v>2004</v>
      </c>
      <c r="H4" s="1">
        <v>2005</v>
      </c>
      <c r="I4" s="1">
        <v>2006</v>
      </c>
      <c r="J4" s="1">
        <v>2007</v>
      </c>
      <c r="K4" s="1">
        <v>2008</v>
      </c>
      <c r="L4" s="1">
        <v>2009</v>
      </c>
      <c r="M4" s="1">
        <v>2010</v>
      </c>
      <c r="N4" s="1">
        <v>2011</v>
      </c>
      <c r="O4" s="1">
        <v>2012</v>
      </c>
      <c r="P4" s="1">
        <v>2013</v>
      </c>
      <c r="Q4" s="1">
        <v>2014</v>
      </c>
      <c r="R4" s="1">
        <v>2015</v>
      </c>
      <c r="S4" s="1">
        <v>2016</v>
      </c>
      <c r="T4" s="1">
        <v>2017</v>
      </c>
      <c r="U4" s="1">
        <v>2018</v>
      </c>
      <c r="V4" s="1">
        <v>2019</v>
      </c>
      <c r="W4" s="1">
        <v>2020</v>
      </c>
      <c r="X4" s="1">
        <v>2021</v>
      </c>
      <c r="Y4" s="1">
        <v>2022</v>
      </c>
      <c r="Z4" s="1">
        <v>2023</v>
      </c>
      <c r="AA4" s="1">
        <v>2024</v>
      </c>
      <c r="AB4" s="1">
        <v>2025</v>
      </c>
    </row>
    <row r="5" spans="1:28" ht="15" thickBot="1" x14ac:dyDescent="0.35">
      <c r="A5" t="s">
        <v>8</v>
      </c>
    </row>
    <row r="6" spans="1:28" ht="18.600000000000001" thickBot="1" x14ac:dyDescent="0.4">
      <c r="B6" s="14">
        <f>SUM(B7:B26)</f>
        <v>3496</v>
      </c>
      <c r="C6" s="16">
        <f>SUM(C7:C24)</f>
        <v>3</v>
      </c>
      <c r="D6" s="12">
        <f t="shared" ref="D6:AB6" si="0">SUM(D7:D24)</f>
        <v>42</v>
      </c>
      <c r="E6" s="12">
        <f t="shared" si="0"/>
        <v>40</v>
      </c>
      <c r="F6" s="12">
        <f t="shared" si="0"/>
        <v>20</v>
      </c>
      <c r="G6" s="12">
        <f t="shared" si="0"/>
        <v>121</v>
      </c>
      <c r="H6" s="12">
        <f t="shared" si="0"/>
        <v>109</v>
      </c>
      <c r="I6" s="12">
        <f t="shared" si="0"/>
        <v>208</v>
      </c>
      <c r="J6" s="12">
        <f t="shared" si="0"/>
        <v>112</v>
      </c>
      <c r="K6" s="12">
        <f t="shared" si="0"/>
        <v>28</v>
      </c>
      <c r="L6" s="12">
        <f t="shared" si="0"/>
        <v>31</v>
      </c>
      <c r="M6" s="12">
        <f t="shared" si="0"/>
        <v>41</v>
      </c>
      <c r="N6" s="12">
        <f t="shared" si="0"/>
        <v>114</v>
      </c>
      <c r="O6" s="12">
        <f t="shared" si="0"/>
        <v>81</v>
      </c>
      <c r="P6" s="12">
        <f t="shared" si="0"/>
        <v>73</v>
      </c>
      <c r="Q6" s="12">
        <f t="shared" si="0"/>
        <v>56</v>
      </c>
      <c r="R6" s="12">
        <f t="shared" si="0"/>
        <v>60</v>
      </c>
      <c r="S6" s="12">
        <f>SUM(S7:S24)</f>
        <v>88</v>
      </c>
      <c r="T6" s="12">
        <f t="shared" si="0"/>
        <v>396</v>
      </c>
      <c r="U6" s="12">
        <f t="shared" si="0"/>
        <v>381</v>
      </c>
      <c r="V6" s="12">
        <f t="shared" si="0"/>
        <v>150</v>
      </c>
      <c r="W6" s="12">
        <f t="shared" si="0"/>
        <v>384</v>
      </c>
      <c r="X6" s="12">
        <f t="shared" si="0"/>
        <v>210</v>
      </c>
      <c r="Y6" s="12">
        <f t="shared" si="0"/>
        <v>232</v>
      </c>
      <c r="Z6" s="12">
        <f t="shared" si="0"/>
        <v>213</v>
      </c>
      <c r="AA6" s="12">
        <f t="shared" si="0"/>
        <v>260</v>
      </c>
      <c r="AB6" s="13">
        <f t="shared" si="0"/>
        <v>40</v>
      </c>
    </row>
    <row r="7" spans="1:28" x14ac:dyDescent="0.3">
      <c r="A7" t="s">
        <v>9</v>
      </c>
      <c r="B7" s="15">
        <f t="shared" ref="B7:B26" si="1">SUM(C7:AB7)</f>
        <v>1794</v>
      </c>
      <c r="C7" s="17"/>
      <c r="O7" s="1">
        <v>9</v>
      </c>
      <c r="P7" s="1">
        <v>40</v>
      </c>
      <c r="Q7" s="1">
        <v>22</v>
      </c>
      <c r="R7" s="1">
        <v>48</v>
      </c>
      <c r="S7" s="1">
        <v>19</v>
      </c>
      <c r="T7" s="1">
        <v>311</v>
      </c>
      <c r="U7" s="1">
        <v>347</v>
      </c>
      <c r="V7" s="1">
        <v>100</v>
      </c>
      <c r="W7" s="1">
        <v>373</v>
      </c>
      <c r="X7" s="1">
        <v>184</v>
      </c>
      <c r="Y7" s="1">
        <v>175</v>
      </c>
      <c r="Z7" s="1">
        <v>76</v>
      </c>
      <c r="AA7" s="1">
        <v>50</v>
      </c>
      <c r="AB7" s="11">
        <v>40</v>
      </c>
    </row>
    <row r="8" spans="1:28" x14ac:dyDescent="0.3">
      <c r="A8" t="s">
        <v>0</v>
      </c>
      <c r="B8" s="15">
        <f t="shared" si="1"/>
        <v>795</v>
      </c>
      <c r="C8" s="17"/>
      <c r="D8" s="1">
        <v>28</v>
      </c>
      <c r="E8" s="1">
        <v>25</v>
      </c>
      <c r="F8" s="1">
        <v>6</v>
      </c>
      <c r="G8" s="1">
        <v>52</v>
      </c>
      <c r="H8" s="1">
        <v>51</v>
      </c>
      <c r="I8" s="1">
        <v>65</v>
      </c>
      <c r="J8" s="1">
        <v>109</v>
      </c>
      <c r="K8" s="1">
        <v>20</v>
      </c>
      <c r="L8" s="1">
        <v>12</v>
      </c>
      <c r="M8" s="1">
        <v>32</v>
      </c>
      <c r="N8" s="1">
        <v>112</v>
      </c>
      <c r="O8" s="1">
        <v>70</v>
      </c>
      <c r="P8" s="1">
        <v>29</v>
      </c>
      <c r="Q8" s="1">
        <v>25</v>
      </c>
      <c r="R8" s="1">
        <v>5</v>
      </c>
      <c r="S8" s="1">
        <v>48</v>
      </c>
      <c r="T8" s="1">
        <v>84</v>
      </c>
      <c r="U8" s="1">
        <v>22</v>
      </c>
      <c r="AB8" s="20"/>
    </row>
    <row r="9" spans="1:28" x14ac:dyDescent="0.3">
      <c r="A9" s="5" t="s">
        <v>35</v>
      </c>
      <c r="B9" s="15">
        <f t="shared" si="1"/>
        <v>352</v>
      </c>
      <c r="C9" s="17"/>
      <c r="U9" s="1">
        <v>9</v>
      </c>
      <c r="V9" s="1">
        <v>42</v>
      </c>
      <c r="W9" s="1">
        <v>4</v>
      </c>
      <c r="X9" s="1">
        <v>10</v>
      </c>
      <c r="Y9" s="1">
        <v>51</v>
      </c>
      <c r="Z9">
        <v>136</v>
      </c>
      <c r="AA9" s="1">
        <v>100</v>
      </c>
      <c r="AB9" s="20"/>
    </row>
    <row r="10" spans="1:28" x14ac:dyDescent="0.3">
      <c r="A10" t="s">
        <v>1</v>
      </c>
      <c r="B10" s="15">
        <f t="shared" si="1"/>
        <v>203</v>
      </c>
      <c r="C10" s="17"/>
      <c r="D10" s="1">
        <v>14</v>
      </c>
      <c r="E10" s="1">
        <v>15</v>
      </c>
      <c r="F10" s="1">
        <v>14</v>
      </c>
      <c r="H10" s="1">
        <v>58</v>
      </c>
      <c r="I10" s="1">
        <v>102</v>
      </c>
      <c r="AB10" s="20"/>
    </row>
    <row r="11" spans="1:28" x14ac:dyDescent="0.3">
      <c r="A11" s="4" t="s">
        <v>2</v>
      </c>
      <c r="B11" s="15">
        <f t="shared" si="1"/>
        <v>84</v>
      </c>
      <c r="C11" s="17"/>
      <c r="G11" s="1">
        <v>43</v>
      </c>
      <c r="I11" s="1">
        <v>41</v>
      </c>
      <c r="AB11" s="20"/>
    </row>
    <row r="12" spans="1:28" x14ac:dyDescent="0.3">
      <c r="A12" s="8" t="s">
        <v>41</v>
      </c>
      <c r="B12" s="15">
        <f t="shared" si="1"/>
        <v>65</v>
      </c>
      <c r="C12" s="17"/>
      <c r="Z12" s="1">
        <v>1</v>
      </c>
      <c r="AA12" s="1">
        <v>50</v>
      </c>
      <c r="AB12" s="11">
        <v>14</v>
      </c>
    </row>
    <row r="13" spans="1:28" x14ac:dyDescent="0.3">
      <c r="A13" s="7" t="s">
        <v>46</v>
      </c>
      <c r="B13" s="15">
        <f t="shared" si="1"/>
        <v>46</v>
      </c>
      <c r="C13" s="17"/>
      <c r="Z13" s="1"/>
      <c r="AA13" s="1">
        <v>60</v>
      </c>
      <c r="AB13" s="11">
        <v>-14</v>
      </c>
    </row>
    <row r="14" spans="1:28" x14ac:dyDescent="0.3">
      <c r="A14" s="4" t="s">
        <v>4</v>
      </c>
      <c r="B14" s="15">
        <f t="shared" si="1"/>
        <v>46</v>
      </c>
      <c r="C14" s="17"/>
      <c r="L14" s="1">
        <v>19</v>
      </c>
      <c r="M14" s="1">
        <v>9</v>
      </c>
      <c r="O14" s="1">
        <v>2</v>
      </c>
      <c r="X14" s="1">
        <v>16</v>
      </c>
      <c r="AB14" s="20"/>
    </row>
    <row r="15" spans="1:28" x14ac:dyDescent="0.3">
      <c r="A15" s="5" t="s">
        <v>29</v>
      </c>
      <c r="B15" s="15">
        <f t="shared" si="1"/>
        <v>24</v>
      </c>
      <c r="C15" s="17"/>
      <c r="G15" s="1">
        <v>24</v>
      </c>
      <c r="AB15" s="20"/>
    </row>
    <row r="16" spans="1:28" x14ac:dyDescent="0.3">
      <c r="A16" s="5" t="s">
        <v>37</v>
      </c>
      <c r="B16" s="15">
        <f t="shared" si="1"/>
        <v>17</v>
      </c>
      <c r="C16" s="17"/>
      <c r="R16" s="1">
        <v>4</v>
      </c>
      <c r="S16" s="1">
        <v>12</v>
      </c>
      <c r="T16" s="1">
        <v>1</v>
      </c>
      <c r="AB16" s="20"/>
    </row>
    <row r="17" spans="1:28" x14ac:dyDescent="0.3">
      <c r="A17" t="s">
        <v>24</v>
      </c>
      <c r="B17" s="15">
        <f t="shared" si="1"/>
        <v>16</v>
      </c>
      <c r="C17" s="17"/>
      <c r="Q17" s="1">
        <v>1</v>
      </c>
      <c r="R17" s="1">
        <v>3</v>
      </c>
      <c r="S17" s="1">
        <v>4</v>
      </c>
      <c r="U17" s="1">
        <v>3</v>
      </c>
      <c r="V17" s="1">
        <v>5</v>
      </c>
      <c r="AB17" s="20"/>
    </row>
    <row r="18" spans="1:28" x14ac:dyDescent="0.3">
      <c r="A18" s="7" t="s">
        <v>43</v>
      </c>
      <c r="B18" s="15">
        <f t="shared" si="1"/>
        <v>16</v>
      </c>
      <c r="C18" s="17"/>
      <c r="V18" s="1">
        <v>3</v>
      </c>
      <c r="W18" s="1">
        <v>7</v>
      </c>
      <c r="Y18" s="1">
        <v>6</v>
      </c>
      <c r="AB18" s="20"/>
    </row>
    <row r="19" spans="1:28" x14ac:dyDescent="0.3">
      <c r="A19" s="4" t="s">
        <v>5</v>
      </c>
      <c r="B19" s="15">
        <f t="shared" si="1"/>
        <v>14</v>
      </c>
      <c r="C19" s="17"/>
      <c r="N19" s="1">
        <v>2</v>
      </c>
      <c r="P19" s="1">
        <v>4</v>
      </c>
      <c r="Q19" s="1">
        <v>8</v>
      </c>
      <c r="AB19" s="20"/>
    </row>
    <row r="20" spans="1:28" x14ac:dyDescent="0.3">
      <c r="A20" t="s">
        <v>3</v>
      </c>
      <c r="B20" s="15">
        <f t="shared" si="1"/>
        <v>8</v>
      </c>
      <c r="C20" s="17"/>
      <c r="K20" s="1">
        <v>8</v>
      </c>
      <c r="AB20" s="20"/>
    </row>
    <row r="21" spans="1:28" x14ac:dyDescent="0.3">
      <c r="A21" s="5" t="s">
        <v>27</v>
      </c>
      <c r="B21" s="15">
        <f t="shared" si="1"/>
        <v>5</v>
      </c>
      <c r="C21" s="17"/>
      <c r="S21" s="1">
        <v>5</v>
      </c>
      <c r="AB21" s="20"/>
    </row>
    <row r="22" spans="1:28" x14ac:dyDescent="0.3">
      <c r="A22" t="s">
        <v>12</v>
      </c>
      <c r="B22" s="15">
        <f t="shared" si="1"/>
        <v>3</v>
      </c>
      <c r="C22" s="18">
        <v>3</v>
      </c>
      <c r="AB22" s="20"/>
    </row>
    <row r="23" spans="1:28" x14ac:dyDescent="0.3">
      <c r="A23" s="5" t="s">
        <v>36</v>
      </c>
      <c r="B23" s="15">
        <f t="shared" si="1"/>
        <v>3</v>
      </c>
      <c r="C23" s="17"/>
      <c r="J23" s="1">
        <v>3</v>
      </c>
      <c r="AB23" s="20"/>
    </row>
    <row r="24" spans="1:28" x14ac:dyDescent="0.3">
      <c r="A24" t="s">
        <v>6</v>
      </c>
      <c r="B24" s="15">
        <f t="shared" si="1"/>
        <v>2</v>
      </c>
      <c r="C24" s="17"/>
      <c r="G24" s="1">
        <v>2</v>
      </c>
      <c r="AB24" s="20"/>
    </row>
    <row r="25" spans="1:28" x14ac:dyDescent="0.3">
      <c r="A25" s="6" t="s">
        <v>38</v>
      </c>
      <c r="B25" s="15">
        <f t="shared" si="1"/>
        <v>2</v>
      </c>
      <c r="C25" s="17"/>
      <c r="S25" s="1">
        <v>2</v>
      </c>
      <c r="AB25" s="20"/>
    </row>
    <row r="26" spans="1:28" ht="15" thickBot="1" x14ac:dyDescent="0.35">
      <c r="A26" s="8" t="s">
        <v>44</v>
      </c>
      <c r="B26" s="15">
        <f t="shared" si="1"/>
        <v>1</v>
      </c>
      <c r="C26" s="1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10"/>
      <c r="U26" s="10"/>
      <c r="V26" s="9">
        <v>1</v>
      </c>
      <c r="W26" s="9"/>
      <c r="X26" s="9"/>
      <c r="Y26" s="10"/>
      <c r="Z26" s="10"/>
      <c r="AA26" s="9"/>
      <c r="AB26" s="21"/>
    </row>
    <row r="27" spans="1:28" x14ac:dyDescent="0.3">
      <c r="A27" s="4" t="s">
        <v>48</v>
      </c>
    </row>
    <row r="28" spans="1:28" x14ac:dyDescent="0.3">
      <c r="A28" s="3" t="s">
        <v>13</v>
      </c>
      <c r="B28" s="2" t="s">
        <v>7</v>
      </c>
      <c r="C28" s="1">
        <v>2000</v>
      </c>
      <c r="D28" s="1">
        <v>2001</v>
      </c>
      <c r="E28" s="1">
        <v>2002</v>
      </c>
      <c r="F28" s="1">
        <v>2003</v>
      </c>
      <c r="G28" s="1">
        <v>2004</v>
      </c>
      <c r="H28" s="1">
        <v>2005</v>
      </c>
      <c r="I28" s="1">
        <v>2006</v>
      </c>
      <c r="J28" s="1">
        <v>2007</v>
      </c>
      <c r="K28" s="1">
        <v>2008</v>
      </c>
      <c r="L28" s="1">
        <v>2009</v>
      </c>
      <c r="M28" s="1">
        <v>2010</v>
      </c>
      <c r="N28" s="1">
        <v>2011</v>
      </c>
      <c r="O28" s="1">
        <v>2012</v>
      </c>
      <c r="P28" s="1">
        <v>2013</v>
      </c>
      <c r="Q28" s="1">
        <v>2014</v>
      </c>
      <c r="R28" s="1">
        <v>2015</v>
      </c>
      <c r="S28" s="1">
        <v>2016</v>
      </c>
      <c r="T28" s="1">
        <v>2017</v>
      </c>
      <c r="U28">
        <v>2018</v>
      </c>
      <c r="V28" s="1">
        <v>2019</v>
      </c>
      <c r="W28" s="1">
        <v>2020</v>
      </c>
      <c r="X28" s="1">
        <v>2021</v>
      </c>
      <c r="Y28" s="1">
        <v>2022</v>
      </c>
      <c r="Z28" s="1">
        <v>2023</v>
      </c>
      <c r="AA28" s="1">
        <v>2024</v>
      </c>
      <c r="AB28" s="1">
        <v>2025</v>
      </c>
    </row>
    <row r="29" spans="1:28" x14ac:dyDescent="0.3">
      <c r="A29" t="s">
        <v>8</v>
      </c>
      <c r="U29">
        <v>2019</v>
      </c>
      <c r="V29" s="1">
        <v>2020</v>
      </c>
      <c r="W29" s="1">
        <v>2021</v>
      </c>
      <c r="X29" s="1">
        <v>2022</v>
      </c>
      <c r="Y29" s="1">
        <v>2023</v>
      </c>
      <c r="Z29" s="1">
        <v>2024</v>
      </c>
      <c r="AA29" s="1">
        <v>2025</v>
      </c>
      <c r="AB29" s="1">
        <v>2026</v>
      </c>
    </row>
    <row r="30" spans="1:28" ht="18" x14ac:dyDescent="0.35">
      <c r="B30" s="23">
        <f>SUM(B31:B62)</f>
        <v>11181</v>
      </c>
      <c r="C30" s="22">
        <f>SUM(C31:C62)</f>
        <v>0</v>
      </c>
      <c r="D30" s="22">
        <f t="shared" ref="D30:AB30" si="2">SUM(D31:D62)</f>
        <v>18</v>
      </c>
      <c r="E30" s="22">
        <f t="shared" si="2"/>
        <v>161</v>
      </c>
      <c r="F30" s="22">
        <f t="shared" si="2"/>
        <v>278</v>
      </c>
      <c r="G30" s="22">
        <f t="shared" si="2"/>
        <v>1442</v>
      </c>
      <c r="H30" s="22">
        <f t="shared" si="2"/>
        <v>357</v>
      </c>
      <c r="I30" s="22">
        <f t="shared" si="2"/>
        <v>775</v>
      </c>
      <c r="J30" s="22">
        <f t="shared" si="2"/>
        <v>374</v>
      </c>
      <c r="K30" s="22">
        <f t="shared" si="2"/>
        <v>128</v>
      </c>
      <c r="L30" s="22">
        <f t="shared" si="2"/>
        <v>195</v>
      </c>
      <c r="M30" s="22">
        <f t="shared" si="2"/>
        <v>405</v>
      </c>
      <c r="N30" s="22">
        <f t="shared" si="2"/>
        <v>104</v>
      </c>
      <c r="O30" s="22">
        <f t="shared" si="2"/>
        <v>276</v>
      </c>
      <c r="P30" s="22">
        <f t="shared" si="2"/>
        <v>474</v>
      </c>
      <c r="Q30" s="22">
        <f t="shared" si="2"/>
        <v>474</v>
      </c>
      <c r="R30" s="22">
        <f t="shared" si="2"/>
        <v>474</v>
      </c>
      <c r="S30" s="22">
        <f t="shared" si="2"/>
        <v>289</v>
      </c>
      <c r="T30" s="22">
        <f t="shared" si="2"/>
        <v>214</v>
      </c>
      <c r="U30" s="22">
        <f t="shared" si="2"/>
        <v>454</v>
      </c>
      <c r="V30" s="22">
        <f t="shared" si="2"/>
        <v>659</v>
      </c>
      <c r="W30" s="22">
        <f t="shared" si="2"/>
        <v>443</v>
      </c>
      <c r="X30" s="22">
        <f t="shared" si="2"/>
        <v>491</v>
      </c>
      <c r="Y30" s="22">
        <f t="shared" si="2"/>
        <v>646</v>
      </c>
      <c r="Z30" s="22">
        <f t="shared" si="2"/>
        <v>380</v>
      </c>
      <c r="AA30" s="22">
        <f t="shared" si="2"/>
        <v>743</v>
      </c>
      <c r="AB30" s="22">
        <f t="shared" si="2"/>
        <v>927</v>
      </c>
    </row>
    <row r="31" spans="1:28" x14ac:dyDescent="0.3">
      <c r="A31" s="4" t="s">
        <v>2</v>
      </c>
      <c r="B31" s="24">
        <f t="shared" ref="B31:B62" si="3">SUM(C31:AB31)</f>
        <v>2752</v>
      </c>
      <c r="C31" s="25">
        <v>0</v>
      </c>
      <c r="D31" s="26">
        <v>16</v>
      </c>
      <c r="E31" s="26">
        <v>45</v>
      </c>
      <c r="F31" s="26">
        <v>1</v>
      </c>
      <c r="G31" s="26">
        <v>1047</v>
      </c>
      <c r="H31" s="26">
        <v>357</v>
      </c>
      <c r="I31" s="26">
        <v>632</v>
      </c>
      <c r="J31" s="26">
        <v>270</v>
      </c>
      <c r="K31" s="26">
        <v>57</v>
      </c>
      <c r="L31" s="26">
        <v>76</v>
      </c>
      <c r="M31" s="26">
        <v>114</v>
      </c>
      <c r="N31" s="26"/>
      <c r="O31" s="26">
        <v>83</v>
      </c>
      <c r="P31" s="26">
        <v>54</v>
      </c>
      <c r="Q31" s="26"/>
      <c r="R31" s="26"/>
      <c r="S31" s="26"/>
      <c r="T31" s="27"/>
      <c r="U31" s="27"/>
      <c r="V31" s="26"/>
      <c r="W31" s="26"/>
      <c r="X31" s="26"/>
      <c r="Y31" s="27"/>
      <c r="Z31" s="27"/>
      <c r="AA31" s="26"/>
      <c r="AB31" s="28"/>
    </row>
    <row r="32" spans="1:28" x14ac:dyDescent="0.3">
      <c r="A32" s="4" t="s">
        <v>4</v>
      </c>
      <c r="B32" s="24">
        <f t="shared" si="3"/>
        <v>1780</v>
      </c>
      <c r="I32" s="1">
        <v>33</v>
      </c>
      <c r="J32" s="1">
        <v>104</v>
      </c>
      <c r="K32" s="1">
        <v>71</v>
      </c>
      <c r="L32" s="1">
        <v>71</v>
      </c>
      <c r="M32" s="1">
        <v>175</v>
      </c>
      <c r="N32" s="1">
        <v>49</v>
      </c>
      <c r="O32" s="1">
        <v>147</v>
      </c>
      <c r="P32" s="1">
        <v>314</v>
      </c>
      <c r="Q32" s="1">
        <v>207</v>
      </c>
      <c r="R32" s="1">
        <v>251</v>
      </c>
      <c r="S32" s="1">
        <v>90</v>
      </c>
      <c r="T32" s="1">
        <v>48</v>
      </c>
      <c r="U32" s="1">
        <v>5</v>
      </c>
      <c r="V32" s="1">
        <v>38</v>
      </c>
      <c r="X32" s="1">
        <v>177</v>
      </c>
      <c r="AB32" s="29"/>
    </row>
    <row r="33" spans="1:28" x14ac:dyDescent="0.3">
      <c r="A33" s="5" t="s">
        <v>35</v>
      </c>
      <c r="B33" s="24">
        <f t="shared" si="3"/>
        <v>1572</v>
      </c>
      <c r="Q33" s="1">
        <v>53</v>
      </c>
      <c r="R33" s="1">
        <v>7</v>
      </c>
      <c r="S33" s="1">
        <v>107</v>
      </c>
      <c r="T33" s="1">
        <v>77</v>
      </c>
      <c r="U33" s="1">
        <v>253</v>
      </c>
      <c r="V33" s="1">
        <v>333</v>
      </c>
      <c r="W33" s="1">
        <v>184</v>
      </c>
      <c r="X33" s="1">
        <v>260</v>
      </c>
      <c r="Y33">
        <v>174</v>
      </c>
      <c r="Z33" s="1">
        <v>124</v>
      </c>
      <c r="AB33" s="29"/>
    </row>
    <row r="34" spans="1:28" x14ac:dyDescent="0.3">
      <c r="A34" s="5" t="s">
        <v>49</v>
      </c>
      <c r="B34" s="24">
        <f t="shared" si="3"/>
        <v>1427</v>
      </c>
      <c r="U34" s="1"/>
      <c r="AA34" s="1">
        <v>739</v>
      </c>
      <c r="AB34" s="29">
        <v>688</v>
      </c>
    </row>
    <row r="35" spans="1:28" x14ac:dyDescent="0.3">
      <c r="A35" t="s">
        <v>41</v>
      </c>
      <c r="B35" s="24">
        <f t="shared" si="3"/>
        <v>1271</v>
      </c>
      <c r="U35" s="1">
        <v>22</v>
      </c>
      <c r="V35" s="1">
        <v>65</v>
      </c>
      <c r="W35" s="1">
        <v>182</v>
      </c>
      <c r="X35" s="1">
        <v>54</v>
      </c>
      <c r="Y35">
        <v>472</v>
      </c>
      <c r="Z35" s="1">
        <v>252</v>
      </c>
      <c r="AB35" s="29">
        <v>224</v>
      </c>
    </row>
    <row r="36" spans="1:28" x14ac:dyDescent="0.3">
      <c r="A36" s="5" t="s">
        <v>29</v>
      </c>
      <c r="B36" s="24">
        <f t="shared" si="3"/>
        <v>665</v>
      </c>
      <c r="E36" s="1">
        <v>96</v>
      </c>
      <c r="F36" s="1">
        <v>277</v>
      </c>
      <c r="G36" s="1">
        <v>252</v>
      </c>
      <c r="I36" s="1">
        <v>40</v>
      </c>
      <c r="AB36" s="29"/>
    </row>
    <row r="37" spans="1:28" x14ac:dyDescent="0.3">
      <c r="A37" s="5" t="s">
        <v>27</v>
      </c>
      <c r="B37" s="24">
        <f t="shared" si="3"/>
        <v>658</v>
      </c>
      <c r="P37" s="1">
        <v>10</v>
      </c>
      <c r="R37" s="1">
        <v>85</v>
      </c>
      <c r="S37" s="1">
        <v>43</v>
      </c>
      <c r="T37" s="1">
        <v>52</v>
      </c>
      <c r="U37" s="1">
        <v>168</v>
      </c>
      <c r="V37" s="1">
        <v>223</v>
      </c>
      <c r="W37" s="1">
        <v>77</v>
      </c>
      <c r="AB37" s="29"/>
    </row>
    <row r="38" spans="1:28" x14ac:dyDescent="0.3">
      <c r="A38" t="s">
        <v>21</v>
      </c>
      <c r="B38" s="24">
        <f t="shared" si="3"/>
        <v>423</v>
      </c>
      <c r="N38" s="1">
        <v>11</v>
      </c>
      <c r="O38" s="1">
        <v>6</v>
      </c>
      <c r="P38" s="1">
        <v>72</v>
      </c>
      <c r="Q38" s="1">
        <v>180</v>
      </c>
      <c r="R38" s="1">
        <v>123</v>
      </c>
      <c r="S38" s="1">
        <v>31</v>
      </c>
      <c r="AB38" s="29"/>
    </row>
    <row r="39" spans="1:28" x14ac:dyDescent="0.3">
      <c r="A39" s="5" t="s">
        <v>30</v>
      </c>
      <c r="B39" s="24">
        <f t="shared" si="3"/>
        <v>137</v>
      </c>
      <c r="G39" s="1">
        <v>137</v>
      </c>
      <c r="AB39" s="29"/>
    </row>
    <row r="40" spans="1:28" x14ac:dyDescent="0.3">
      <c r="A40" s="5" t="s">
        <v>16</v>
      </c>
      <c r="B40" s="24">
        <f t="shared" si="3"/>
        <v>122</v>
      </c>
      <c r="I40" s="1">
        <v>30</v>
      </c>
      <c r="L40" s="1">
        <v>25</v>
      </c>
      <c r="M40" s="1">
        <v>32</v>
      </c>
      <c r="N40" s="1">
        <v>15</v>
      </c>
      <c r="O40" s="1">
        <v>15</v>
      </c>
      <c r="P40" s="1">
        <v>5</v>
      </c>
      <c r="AB40" s="29"/>
    </row>
    <row r="41" spans="1:28" x14ac:dyDescent="0.3">
      <c r="A41" s="5" t="s">
        <v>17</v>
      </c>
      <c r="B41" s="24">
        <f t="shared" si="3"/>
        <v>72</v>
      </c>
      <c r="I41" s="1">
        <v>25</v>
      </c>
      <c r="L41" s="1">
        <v>15</v>
      </c>
      <c r="M41" s="1">
        <v>32</v>
      </c>
      <c r="AB41" s="29"/>
    </row>
    <row r="42" spans="1:28" x14ac:dyDescent="0.3">
      <c r="A42" s="5" t="s">
        <v>23</v>
      </c>
      <c r="B42" s="24">
        <f t="shared" si="3"/>
        <v>45</v>
      </c>
      <c r="N42" s="1">
        <v>20</v>
      </c>
      <c r="O42" s="1">
        <v>10</v>
      </c>
      <c r="P42" s="1">
        <v>15</v>
      </c>
      <c r="AB42" s="29"/>
    </row>
    <row r="43" spans="1:28" x14ac:dyDescent="0.3">
      <c r="A43" s="5" t="s">
        <v>37</v>
      </c>
      <c r="B43" s="24">
        <f t="shared" si="3"/>
        <v>41</v>
      </c>
      <c r="S43" s="1">
        <v>12</v>
      </c>
      <c r="T43" s="1">
        <v>29</v>
      </c>
      <c r="AB43" s="29"/>
    </row>
    <row r="44" spans="1:28" x14ac:dyDescent="0.3">
      <c r="A44" s="5" t="s">
        <v>18</v>
      </c>
      <c r="B44" s="24">
        <f t="shared" si="3"/>
        <v>33</v>
      </c>
      <c r="M44" s="1">
        <v>28</v>
      </c>
      <c r="N44" s="1">
        <v>5</v>
      </c>
      <c r="T44" s="1"/>
      <c r="AB44" s="29"/>
    </row>
    <row r="45" spans="1:28" x14ac:dyDescent="0.3">
      <c r="A45" t="s">
        <v>14</v>
      </c>
      <c r="B45" s="24">
        <f t="shared" si="3"/>
        <v>27</v>
      </c>
      <c r="L45" s="1">
        <v>6</v>
      </c>
      <c r="M45" s="1">
        <v>3</v>
      </c>
      <c r="P45" s="1">
        <v>2</v>
      </c>
      <c r="Q45" s="1">
        <v>16</v>
      </c>
      <c r="T45" s="1"/>
      <c r="AB45" s="29"/>
    </row>
    <row r="46" spans="1:28" x14ac:dyDescent="0.3">
      <c r="A46" t="s">
        <v>6</v>
      </c>
      <c r="B46" s="24">
        <f t="shared" si="3"/>
        <v>22</v>
      </c>
      <c r="D46" s="1">
        <v>2</v>
      </c>
      <c r="E46" s="1">
        <v>20</v>
      </c>
      <c r="T46" s="1"/>
      <c r="AB46" s="29"/>
    </row>
    <row r="47" spans="1:28" x14ac:dyDescent="0.3">
      <c r="A47" s="5" t="s">
        <v>19</v>
      </c>
      <c r="B47" s="24">
        <f t="shared" si="3"/>
        <v>17</v>
      </c>
      <c r="C47" s="1"/>
      <c r="M47" s="1">
        <v>15</v>
      </c>
      <c r="R47" s="1">
        <v>2</v>
      </c>
      <c r="T47" s="1"/>
      <c r="AB47" s="29"/>
    </row>
    <row r="48" spans="1:28" x14ac:dyDescent="0.3">
      <c r="A48" s="6" t="s">
        <v>32</v>
      </c>
      <c r="B48" s="24">
        <f t="shared" si="3"/>
        <v>15</v>
      </c>
      <c r="I48" s="1">
        <v>15</v>
      </c>
      <c r="T48" s="1"/>
      <c r="AB48" s="29"/>
    </row>
    <row r="49" spans="1:28" x14ac:dyDescent="0.3">
      <c r="A49" s="5" t="s">
        <v>50</v>
      </c>
      <c r="B49" s="24">
        <f t="shared" si="3"/>
        <v>14</v>
      </c>
      <c r="U49" s="1"/>
      <c r="AA49" s="1">
        <v>4</v>
      </c>
      <c r="AB49" s="29">
        <v>10</v>
      </c>
    </row>
    <row r="50" spans="1:28" x14ac:dyDescent="0.3">
      <c r="A50" t="s">
        <v>22</v>
      </c>
      <c r="B50" s="24">
        <f t="shared" si="3"/>
        <v>13</v>
      </c>
      <c r="N50" s="1">
        <v>3</v>
      </c>
      <c r="O50" s="1">
        <v>10</v>
      </c>
      <c r="T50" s="1"/>
      <c r="AB50" s="29"/>
    </row>
    <row r="51" spans="1:28" x14ac:dyDescent="0.3">
      <c r="A51" t="s">
        <v>20</v>
      </c>
      <c r="B51" s="24">
        <f t="shared" si="3"/>
        <v>13</v>
      </c>
      <c r="M51" s="1">
        <v>6</v>
      </c>
      <c r="N51" s="1">
        <v>1</v>
      </c>
      <c r="R51" s="1">
        <v>6</v>
      </c>
      <c r="T51" s="1"/>
      <c r="AB51" s="29"/>
    </row>
    <row r="52" spans="1:28" x14ac:dyDescent="0.3">
      <c r="A52" t="s">
        <v>33</v>
      </c>
      <c r="B52" s="24">
        <f t="shared" si="3"/>
        <v>12</v>
      </c>
      <c r="Q52" s="1">
        <v>12</v>
      </c>
      <c r="T52" s="1"/>
      <c r="AB52" s="29"/>
    </row>
    <row r="53" spans="1:28" x14ac:dyDescent="0.3">
      <c r="A53" t="s">
        <v>39</v>
      </c>
      <c r="B53" s="24">
        <f t="shared" si="3"/>
        <v>10</v>
      </c>
      <c r="S53" s="1">
        <v>6</v>
      </c>
      <c r="U53" s="1">
        <v>4</v>
      </c>
      <c r="AB53" s="29"/>
    </row>
    <row r="54" spans="1:28" x14ac:dyDescent="0.3">
      <c r="A54" s="5" t="s">
        <v>45</v>
      </c>
      <c r="B54" s="24">
        <f t="shared" si="3"/>
        <v>9</v>
      </c>
      <c r="Z54" s="1">
        <v>4</v>
      </c>
      <c r="AB54" s="29">
        <v>5</v>
      </c>
    </row>
    <row r="55" spans="1:28" x14ac:dyDescent="0.3">
      <c r="A55" t="s">
        <v>40</v>
      </c>
      <c r="B55" s="24">
        <f t="shared" si="3"/>
        <v>8</v>
      </c>
      <c r="T55" s="1">
        <v>8</v>
      </c>
      <c r="AB55" s="29"/>
    </row>
    <row r="56" spans="1:28" x14ac:dyDescent="0.3">
      <c r="A56" s="5" t="s">
        <v>31</v>
      </c>
      <c r="B56" s="24">
        <f t="shared" si="3"/>
        <v>6</v>
      </c>
      <c r="G56" s="1">
        <v>6</v>
      </c>
      <c r="T56" s="1"/>
      <c r="AB56" s="29"/>
    </row>
    <row r="57" spans="1:28" x14ac:dyDescent="0.3">
      <c r="A57" t="s">
        <v>34</v>
      </c>
      <c r="B57" s="24">
        <f t="shared" si="3"/>
        <v>6</v>
      </c>
      <c r="Q57" s="1">
        <v>6</v>
      </c>
      <c r="T57" s="1"/>
      <c r="AB57" s="29"/>
    </row>
    <row r="58" spans="1:28" x14ac:dyDescent="0.3">
      <c r="A58" t="s">
        <v>24</v>
      </c>
      <c r="B58" s="24">
        <f t="shared" si="3"/>
        <v>4</v>
      </c>
      <c r="O58" s="1">
        <v>4</v>
      </c>
      <c r="AB58" s="29"/>
    </row>
    <row r="59" spans="1:28" x14ac:dyDescent="0.3">
      <c r="A59" t="s">
        <v>15</v>
      </c>
      <c r="B59" s="24">
        <f t="shared" si="3"/>
        <v>2</v>
      </c>
      <c r="L59" s="1">
        <v>2</v>
      </c>
      <c r="AB59" s="29"/>
    </row>
    <row r="60" spans="1:28" x14ac:dyDescent="0.3">
      <c r="A60" t="s">
        <v>26</v>
      </c>
      <c r="B60" s="24">
        <f t="shared" si="3"/>
        <v>2</v>
      </c>
      <c r="P60" s="1">
        <v>2</v>
      </c>
      <c r="AB60" s="29"/>
    </row>
    <row r="61" spans="1:28" x14ac:dyDescent="0.3">
      <c r="A61" t="s">
        <v>42</v>
      </c>
      <c r="B61" s="24">
        <f t="shared" si="3"/>
        <v>2</v>
      </c>
      <c r="U61" s="1">
        <v>2</v>
      </c>
      <c r="AB61" s="29"/>
    </row>
    <row r="62" spans="1:28" x14ac:dyDescent="0.3">
      <c r="A62" t="s">
        <v>25</v>
      </c>
      <c r="B62" s="24">
        <f t="shared" si="3"/>
        <v>1</v>
      </c>
      <c r="C62" s="30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>
        <v>1</v>
      </c>
      <c r="P62" s="31"/>
      <c r="Q62" s="31"/>
      <c r="R62" s="31"/>
      <c r="S62" s="31"/>
      <c r="T62" s="32"/>
      <c r="U62" s="32"/>
      <c r="V62" s="31"/>
      <c r="W62" s="31"/>
      <c r="X62" s="31"/>
      <c r="Y62" s="32"/>
      <c r="Z62" s="32"/>
      <c r="AA62" s="31"/>
      <c r="AB62" s="33"/>
    </row>
    <row r="63" spans="1:28" x14ac:dyDescent="0.3">
      <c r="A63" t="s">
        <v>28</v>
      </c>
    </row>
  </sheetData>
  <sortState xmlns:xlrd2="http://schemas.microsoft.com/office/spreadsheetml/2017/richdata2" ref="A31:AB62">
    <sortCondition descending="1" ref="B31:B62"/>
  </sortState>
  <pageMargins left="0.23622047244094491" right="0.23622047244094491" top="0.35433070866141736" bottom="0" header="0.31496062992125984" footer="0.31496062992125984"/>
  <pageSetup paperSize="9" scale="6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vlastnik</dc:creator>
  <cp:lastModifiedBy>Miloslav Mlynář</cp:lastModifiedBy>
  <cp:lastPrinted>2026-03-05T18:16:51Z</cp:lastPrinted>
  <dcterms:created xsi:type="dcterms:W3CDTF">2011-07-05T04:46:30Z</dcterms:created>
  <dcterms:modified xsi:type="dcterms:W3CDTF">2026-03-05T18:17:10Z</dcterms:modified>
</cp:coreProperties>
</file>