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35" windowHeight="5310" activeTab="0"/>
  </bookViews>
  <sheets>
    <sheet name="Vítězství ACS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<sst xmlns="http://schemas.openxmlformats.org/spreadsheetml/2006/main" count="76" uniqueCount="76">
  <si>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Dohromady</t>
  </si>
  <si>
    <t>Zvědělík Ondřej</t>
  </si>
  <si>
    <t>Smudalová Pavla</t>
  </si>
  <si>
    <t>Zvědělík Jakub</t>
  </si>
  <si>
    <t>Zvědělík Vojtěch</t>
  </si>
  <si>
    <t>Fiálková Anna</t>
  </si>
  <si>
    <t>Bambušková Marie</t>
  </si>
  <si>
    <t>Bambušek Tomáš</t>
  </si>
  <si>
    <t>Míčková Magdaléna</t>
  </si>
  <si>
    <t>Fiálek David</t>
  </si>
  <si>
    <t>Mlynářová Kateřina</t>
  </si>
  <si>
    <t>Petruš Lubomír st.</t>
  </si>
  <si>
    <t>Vyčítalová Jana</t>
  </si>
  <si>
    <t>Mlynářová Alena</t>
  </si>
  <si>
    <t>Mlynář Miloslav</t>
  </si>
  <si>
    <t>Mlynář Vlastimil</t>
  </si>
  <si>
    <t>Fiálek Otakar</t>
  </si>
  <si>
    <t>Metelková Ivana</t>
  </si>
  <si>
    <t>Škopec Filip</t>
  </si>
  <si>
    <t>Fiálková Marie</t>
  </si>
  <si>
    <t>Čížková Kateřina</t>
  </si>
  <si>
    <t>Adámek Martin</t>
  </si>
  <si>
    <t>Míček Roman</t>
  </si>
  <si>
    <t>Šíbl Jakub</t>
  </si>
  <si>
    <t>Haĺáková Nela</t>
  </si>
  <si>
    <t>Neckařová Tereza</t>
  </si>
  <si>
    <t>Švanová Zuzana</t>
  </si>
  <si>
    <t>Škopcová Klára</t>
  </si>
  <si>
    <t>Roháček Jakub</t>
  </si>
  <si>
    <t>Hlávka Adam</t>
  </si>
  <si>
    <t>Machač Miroslav</t>
  </si>
  <si>
    <t>Kmínek Vojtěch</t>
  </si>
  <si>
    <t>Petruš Jiří</t>
  </si>
  <si>
    <t>Balák Pavel</t>
  </si>
  <si>
    <t>Hamáček Jaroslav</t>
  </si>
  <si>
    <t>Balák Leoš</t>
  </si>
  <si>
    <t>Brokeš Rostislav</t>
  </si>
  <si>
    <t>Ryška Marek</t>
  </si>
  <si>
    <t>Sýkorová Eliška</t>
  </si>
  <si>
    <t>Nakládal Čestmír</t>
  </si>
  <si>
    <t>Škopec Milan</t>
  </si>
  <si>
    <t>Markos Tanas</t>
  </si>
  <si>
    <t>Petruš Štěpán</t>
  </si>
  <si>
    <t>Vítězství v týmu ACS DRAK Vrbno</t>
  </si>
  <si>
    <t>Petrušová Hana</t>
  </si>
  <si>
    <t>Podolák Michal</t>
  </si>
  <si>
    <t>Dvorský David</t>
  </si>
  <si>
    <t>Šmerda Tomáš</t>
  </si>
  <si>
    <t>Kopilčák Patrik</t>
  </si>
  <si>
    <t>Daněčková Romana</t>
  </si>
  <si>
    <t>Tomeček Lubomír</t>
  </si>
  <si>
    <t>Dlužanský Daniel</t>
  </si>
  <si>
    <t xml:space="preserve">Petruš Lubomír  </t>
  </si>
  <si>
    <t>Šmach Jiří</t>
  </si>
  <si>
    <t>Všetička Luděk</t>
  </si>
  <si>
    <t>Trník Radek</t>
  </si>
  <si>
    <t>Dokulil Jakub</t>
  </si>
  <si>
    <t>Kopecký Tomáš</t>
  </si>
  <si>
    <t>Kolářová Gabriela</t>
  </si>
  <si>
    <t>Kratochvíl Oldřich</t>
  </si>
  <si>
    <t>Zahrádka Tomáš</t>
  </si>
  <si>
    <t>Šnajdarová Jana</t>
  </si>
  <si>
    <t>Hermanová Martina</t>
  </si>
  <si>
    <t>Fišr Petr</t>
  </si>
  <si>
    <t>Tomečková Alena</t>
  </si>
  <si>
    <t>Metelková Zuzana</t>
  </si>
  <si>
    <t>Kopyna David</t>
  </si>
  <si>
    <t>Schwanová Hana</t>
  </si>
  <si>
    <t>Žiha Jakub</t>
  </si>
  <si>
    <t>Mališ Ivo</t>
  </si>
  <si>
    <t>Gebauer Andreas</t>
  </si>
  <si>
    <t>Mahel David</t>
  </si>
  <si>
    <t>Jaklová Lenka</t>
  </si>
  <si>
    <t xml:space="preserve">Lazur Josef </t>
  </si>
  <si>
    <t>Smudala Roman</t>
  </si>
  <si>
    <t>Míčková Terezie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</si>
</sst>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6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40"/>
      <name val="Comic Sans MS"/>
      <family val="4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53"/>
      <name val="Arial CE"/>
      <family val="0"/>
    </font>
    <font>
      <b/>
      <sz val="10"/>
      <color indexed="11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00B0F0"/>
      <name val="Comic Sans MS"/>
      <family val="4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4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theme="9" tint="-0.24997000396251678"/>
      <name val="Arial CE"/>
      <family val="0"/>
    </font>
    <font>
      <b/>
      <sz val="10"/>
      <color rgb="FF00CC00"/>
      <name val="Arial CE"/>
      <family val="0"/>
    </font>
    <font>
      <b/>
      <sz val="10"/>
      <color theme="9"/>
      <name val="Arial CE"/>
      <family val="0"/>
    </font>
    <font>
      <b/>
      <sz val="10"/>
      <color theme="5"/>
      <name val="Arial CE"/>
      <family val="0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1323975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2.625" style="5" customWidth="1"/>
    <col min="2" max="2" width="10.75390625" style="3" customWidth="1"/>
    <col min="3" max="3" width="5.00390625" style="3" customWidth="1"/>
    <col min="4" max="4" width="5.00390625" style="26" customWidth="1"/>
    <col min="5" max="8" width="5.00390625" style="3" customWidth="1"/>
    <col min="9" max="33" width="5.125" style="2" customWidth="1"/>
  </cols>
  <sheetData>
    <row r="1" spans="1:8" ht="31.5">
      <c r="A1" s="4"/>
      <c r="B1" s="1" t="s">
        <v>43</v>
      </c>
      <c r="C1" s="1"/>
      <c r="D1" s="24"/>
      <c r="E1" s="1"/>
      <c r="F1" s="1"/>
      <c r="G1" s="1"/>
      <c r="H1" s="1"/>
    </row>
    <row r="2" ht="15.75"/>
    <row r="3" spans="1:33" s="8" customFormat="1" ht="16.5" thickBot="1">
      <c r="A3" s="6"/>
      <c r="B3" s="7" t="s">
        <v>0</v>
      </c>
      <c r="C3" s="27">
        <v>2023</v>
      </c>
      <c r="D3" s="27">
        <v>2022</v>
      </c>
      <c r="E3" s="21">
        <v>2021</v>
      </c>
      <c r="F3" s="21">
        <v>2020</v>
      </c>
      <c r="G3" s="7">
        <v>2019</v>
      </c>
      <c r="H3" s="7">
        <v>2018</v>
      </c>
      <c r="I3" s="7">
        <v>2017</v>
      </c>
      <c r="J3" s="7">
        <v>2016</v>
      </c>
      <c r="K3" s="7">
        <v>2015</v>
      </c>
      <c r="L3" s="7">
        <v>2014</v>
      </c>
      <c r="M3" s="7">
        <v>2013</v>
      </c>
      <c r="N3" s="7">
        <v>2012</v>
      </c>
      <c r="O3" s="7">
        <v>2011</v>
      </c>
      <c r="P3" s="7">
        <v>2010</v>
      </c>
      <c r="Q3" s="7">
        <v>2009</v>
      </c>
      <c r="R3" s="7">
        <v>2008</v>
      </c>
      <c r="S3" s="7">
        <v>2007</v>
      </c>
      <c r="T3" s="7">
        <v>2006</v>
      </c>
      <c r="U3" s="7">
        <v>2005</v>
      </c>
      <c r="V3" s="7">
        <v>2004</v>
      </c>
      <c r="W3" s="7">
        <v>2003</v>
      </c>
      <c r="X3" s="7">
        <v>2002</v>
      </c>
      <c r="Y3" s="7">
        <v>2001</v>
      </c>
      <c r="Z3" s="7">
        <v>2000</v>
      </c>
      <c r="AA3" s="7">
        <v>1999</v>
      </c>
      <c r="AB3" s="7">
        <v>1998</v>
      </c>
      <c r="AC3" s="7">
        <v>1997</v>
      </c>
      <c r="AD3" s="7">
        <v>1996</v>
      </c>
      <c r="AE3" s="7">
        <v>1995</v>
      </c>
      <c r="AF3" s="7">
        <v>1994</v>
      </c>
      <c r="AG3" s="7">
        <v>1993</v>
      </c>
    </row>
    <row r="4" spans="1:33" s="9" customFormat="1" ht="18">
      <c r="A4" s="6"/>
      <c r="B4" s="40">
        <f aca="true" t="shared" si="0" ref="B4:B35">SUM(C4:AM4)</f>
        <v>1230</v>
      </c>
      <c r="C4" s="28">
        <v>23</v>
      </c>
      <c r="D4" s="28">
        <v>34</v>
      </c>
      <c r="E4" s="23">
        <f>SUM(E5:E77)</f>
        <v>31</v>
      </c>
      <c r="F4" s="23">
        <f>SUM(F5:F77)</f>
        <v>64</v>
      </c>
      <c r="G4" s="10">
        <f>SUM(G5:G82)</f>
        <v>64</v>
      </c>
      <c r="H4" s="10">
        <f>SUM(H5:H82)</f>
        <v>78</v>
      </c>
      <c r="I4" s="10">
        <f>SUM(I5:I82)</f>
        <v>93</v>
      </c>
      <c r="J4" s="10">
        <f aca="true" t="shared" si="1" ref="J4:W4">SUM(J5:J82)</f>
        <v>79</v>
      </c>
      <c r="K4" s="10">
        <f t="shared" si="1"/>
        <v>76</v>
      </c>
      <c r="L4" s="10">
        <f t="shared" si="1"/>
        <v>93</v>
      </c>
      <c r="M4" s="10">
        <f t="shared" si="1"/>
        <v>76</v>
      </c>
      <c r="N4" s="10">
        <f t="shared" si="1"/>
        <v>47</v>
      </c>
      <c r="O4" s="10">
        <f t="shared" si="1"/>
        <v>37</v>
      </c>
      <c r="P4" s="10">
        <f t="shared" si="1"/>
        <v>30</v>
      </c>
      <c r="Q4" s="10">
        <f t="shared" si="1"/>
        <v>47</v>
      </c>
      <c r="R4" s="10">
        <f t="shared" si="1"/>
        <v>31</v>
      </c>
      <c r="S4" s="10">
        <f t="shared" si="1"/>
        <v>59</v>
      </c>
      <c r="T4" s="10">
        <f t="shared" si="1"/>
        <v>79</v>
      </c>
      <c r="U4" s="10">
        <f t="shared" si="1"/>
        <v>50</v>
      </c>
      <c r="V4" s="10">
        <f t="shared" si="1"/>
        <v>28</v>
      </c>
      <c r="W4" s="10">
        <f t="shared" si="1"/>
        <v>18</v>
      </c>
      <c r="X4" s="10">
        <f>SUM(X5:X82)</f>
        <v>18</v>
      </c>
      <c r="Y4" s="10">
        <f>SUM(Y5:Y82)</f>
        <v>26</v>
      </c>
      <c r="Z4" s="10">
        <f>SUM(Z5:Z82)</f>
        <v>12</v>
      </c>
      <c r="AA4" s="10">
        <f aca="true" t="shared" si="2" ref="AA4:AG4">SUM(AA5:AA82)</f>
        <v>14</v>
      </c>
      <c r="AB4" s="10">
        <f t="shared" si="2"/>
        <v>18</v>
      </c>
      <c r="AC4" s="10">
        <f t="shared" si="2"/>
        <v>3</v>
      </c>
      <c r="AD4" s="10">
        <f t="shared" si="2"/>
        <v>2</v>
      </c>
      <c r="AE4" s="10">
        <f t="shared" si="2"/>
        <v>0</v>
      </c>
      <c r="AF4" s="10">
        <f t="shared" si="2"/>
        <v>0</v>
      </c>
      <c r="AG4" s="11">
        <f t="shared" si="2"/>
        <v>0</v>
      </c>
    </row>
    <row r="5" spans="1:33" ht="18">
      <c r="A5" s="18" t="s">
        <v>15</v>
      </c>
      <c r="B5" s="34">
        <f t="shared" si="0"/>
        <v>178</v>
      </c>
      <c r="C5" s="36">
        <v>2</v>
      </c>
      <c r="D5" s="30">
        <v>5</v>
      </c>
      <c r="E5" s="13">
        <v>3</v>
      </c>
      <c r="F5" s="13">
        <v>7</v>
      </c>
      <c r="G5" s="13">
        <v>9</v>
      </c>
      <c r="H5" s="13">
        <v>2</v>
      </c>
      <c r="I5" s="13">
        <v>3</v>
      </c>
      <c r="J5" s="13">
        <v>12</v>
      </c>
      <c r="K5" s="13">
        <v>11</v>
      </c>
      <c r="L5" s="13">
        <v>12</v>
      </c>
      <c r="M5" s="14">
        <v>6</v>
      </c>
      <c r="N5" s="14">
        <v>3</v>
      </c>
      <c r="O5" s="14">
        <v>11</v>
      </c>
      <c r="P5" s="14"/>
      <c r="Q5" s="14">
        <v>9</v>
      </c>
      <c r="R5" s="14">
        <v>9</v>
      </c>
      <c r="S5" s="14">
        <v>13</v>
      </c>
      <c r="T5" s="14">
        <v>18</v>
      </c>
      <c r="U5" s="14">
        <v>19</v>
      </c>
      <c r="V5" s="14">
        <v>14</v>
      </c>
      <c r="W5" s="14">
        <v>3</v>
      </c>
      <c r="X5" s="14">
        <v>1</v>
      </c>
      <c r="Y5" s="14"/>
      <c r="Z5" s="14"/>
      <c r="AA5" s="14">
        <v>5</v>
      </c>
      <c r="AB5" s="14">
        <v>1</v>
      </c>
      <c r="AC5" s="14"/>
      <c r="AD5" s="14"/>
      <c r="AE5" s="14"/>
      <c r="AF5" s="14"/>
      <c r="AG5" s="14"/>
    </row>
    <row r="6" spans="1:33" ht="18">
      <c r="A6" s="20" t="s">
        <v>8</v>
      </c>
      <c r="B6" s="34">
        <f t="shared" si="0"/>
        <v>83</v>
      </c>
      <c r="C6" s="35"/>
      <c r="D6" s="29"/>
      <c r="E6" s="15">
        <v>10</v>
      </c>
      <c r="F6" s="22">
        <v>8</v>
      </c>
      <c r="G6" s="22">
        <v>7</v>
      </c>
      <c r="H6" s="22">
        <v>6</v>
      </c>
      <c r="I6" s="22">
        <v>5</v>
      </c>
      <c r="J6" s="22">
        <v>18</v>
      </c>
      <c r="K6" s="22">
        <v>20</v>
      </c>
      <c r="L6" s="22">
        <v>7</v>
      </c>
      <c r="M6" s="22">
        <v>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8">
      <c r="A7" s="20" t="s">
        <v>12</v>
      </c>
      <c r="B7" s="34">
        <f t="shared" si="0"/>
        <v>73</v>
      </c>
      <c r="C7" s="35">
        <v>1</v>
      </c>
      <c r="D7" s="29">
        <v>4</v>
      </c>
      <c r="E7" s="12">
        <v>3</v>
      </c>
      <c r="F7" s="12">
        <v>6</v>
      </c>
      <c r="G7" s="12">
        <v>3</v>
      </c>
      <c r="H7" s="12">
        <v>1</v>
      </c>
      <c r="I7" s="12">
        <v>5</v>
      </c>
      <c r="J7" s="12">
        <v>3</v>
      </c>
      <c r="K7" s="12">
        <v>2</v>
      </c>
      <c r="L7" s="12">
        <v>3</v>
      </c>
      <c r="M7" s="12">
        <v>6</v>
      </c>
      <c r="N7" s="12">
        <v>1</v>
      </c>
      <c r="O7" s="12">
        <v>3</v>
      </c>
      <c r="P7" s="12">
        <v>3</v>
      </c>
      <c r="Q7" s="12">
        <v>2</v>
      </c>
      <c r="R7" s="12"/>
      <c r="S7" s="12"/>
      <c r="T7" s="12">
        <v>5</v>
      </c>
      <c r="U7" s="12">
        <v>3</v>
      </c>
      <c r="V7" s="12">
        <v>5</v>
      </c>
      <c r="W7" s="12">
        <v>1</v>
      </c>
      <c r="X7" s="12">
        <v>4</v>
      </c>
      <c r="Y7" s="12">
        <v>9</v>
      </c>
      <c r="Z7" s="14"/>
      <c r="AA7" s="14"/>
      <c r="AB7" s="14"/>
      <c r="AC7" s="14"/>
      <c r="AD7" s="14"/>
      <c r="AE7" s="14"/>
      <c r="AF7" s="14"/>
      <c r="AG7" s="14"/>
    </row>
    <row r="8" spans="1:33" ht="18">
      <c r="A8" s="18" t="s">
        <v>3</v>
      </c>
      <c r="B8" s="34">
        <f t="shared" si="0"/>
        <v>54</v>
      </c>
      <c r="C8" s="38">
        <v>4</v>
      </c>
      <c r="D8" s="32">
        <v>7</v>
      </c>
      <c r="E8" s="16">
        <v>1</v>
      </c>
      <c r="F8" s="16">
        <v>17</v>
      </c>
      <c r="G8" s="16">
        <v>4</v>
      </c>
      <c r="H8" s="16">
        <v>11</v>
      </c>
      <c r="I8" s="16">
        <v>4</v>
      </c>
      <c r="J8" s="16">
        <v>2</v>
      </c>
      <c r="K8" s="16">
        <v>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8">
      <c r="A9" s="20" t="s">
        <v>13</v>
      </c>
      <c r="B9" s="34">
        <f t="shared" si="0"/>
        <v>53</v>
      </c>
      <c r="C9" s="35"/>
      <c r="D9" s="29"/>
      <c r="E9" s="12"/>
      <c r="F9" s="12"/>
      <c r="G9" s="12"/>
      <c r="H9" s="12">
        <v>4</v>
      </c>
      <c r="I9" s="12">
        <v>6</v>
      </c>
      <c r="J9" s="12"/>
      <c r="K9" s="12"/>
      <c r="L9" s="12"/>
      <c r="M9" s="12"/>
      <c r="N9" s="12"/>
      <c r="O9" s="12">
        <v>3</v>
      </c>
      <c r="P9" s="12">
        <v>5</v>
      </c>
      <c r="Q9" s="12">
        <v>11</v>
      </c>
      <c r="R9" s="12">
        <v>12</v>
      </c>
      <c r="S9" s="12">
        <v>6</v>
      </c>
      <c r="T9" s="12">
        <v>1</v>
      </c>
      <c r="U9" s="12"/>
      <c r="V9" s="12"/>
      <c r="W9" s="12">
        <v>1</v>
      </c>
      <c r="X9" s="12"/>
      <c r="Y9" s="12"/>
      <c r="Z9" s="12"/>
      <c r="AA9" s="12"/>
      <c r="AB9" s="12">
        <v>1</v>
      </c>
      <c r="AC9" s="12">
        <v>3</v>
      </c>
      <c r="AD9" s="14"/>
      <c r="AE9" s="14"/>
      <c r="AF9" s="14"/>
      <c r="AG9" s="14"/>
    </row>
    <row r="10" spans="1:33" ht="18">
      <c r="A10" s="20" t="s">
        <v>2</v>
      </c>
      <c r="B10" s="34">
        <f t="shared" si="0"/>
        <v>47</v>
      </c>
      <c r="C10" s="35"/>
      <c r="D10" s="29"/>
      <c r="E10" s="12"/>
      <c r="F10" s="12"/>
      <c r="G10" s="22">
        <v>8</v>
      </c>
      <c r="H10" s="15">
        <v>14</v>
      </c>
      <c r="I10" s="15">
        <v>18</v>
      </c>
      <c r="J10" s="15">
        <v>7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8">
      <c r="A11" s="18" t="s">
        <v>52</v>
      </c>
      <c r="B11" s="34">
        <f t="shared" si="0"/>
        <v>46</v>
      </c>
      <c r="C11" s="35"/>
      <c r="D11" s="29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6">
        <v>22</v>
      </c>
      <c r="U11" s="16">
        <v>21</v>
      </c>
      <c r="V11" s="16">
        <v>3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8">
      <c r="A12" s="20" t="s">
        <v>5</v>
      </c>
      <c r="B12" s="34">
        <f t="shared" si="0"/>
        <v>40</v>
      </c>
      <c r="C12" s="35">
        <v>6</v>
      </c>
      <c r="D12" s="29"/>
      <c r="E12" s="15">
        <v>1</v>
      </c>
      <c r="F12" s="22">
        <v>3</v>
      </c>
      <c r="G12" s="22">
        <v>5</v>
      </c>
      <c r="H12" s="15">
        <v>5</v>
      </c>
      <c r="I12" s="15">
        <v>8</v>
      </c>
      <c r="J12" s="15">
        <v>8</v>
      </c>
      <c r="K12" s="15">
        <v>1</v>
      </c>
      <c r="L12" s="15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8">
      <c r="A13" s="20" t="s">
        <v>24</v>
      </c>
      <c r="B13" s="34">
        <f t="shared" si="0"/>
        <v>39</v>
      </c>
      <c r="C13" s="35"/>
      <c r="D13" s="29"/>
      <c r="E13" s="12"/>
      <c r="F13" s="12"/>
      <c r="G13" s="12"/>
      <c r="H13" s="12"/>
      <c r="I13" s="14"/>
      <c r="J13" s="14"/>
      <c r="K13" s="15">
        <v>2</v>
      </c>
      <c r="L13" s="15">
        <v>22</v>
      </c>
      <c r="M13" s="15">
        <v>15</v>
      </c>
      <c r="N13" s="14"/>
      <c r="O13" s="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8">
      <c r="A14" s="18" t="s">
        <v>1</v>
      </c>
      <c r="B14" s="34">
        <f t="shared" si="0"/>
        <v>38</v>
      </c>
      <c r="C14" s="35"/>
      <c r="D14" s="29"/>
      <c r="E14" s="12"/>
      <c r="F14" s="12"/>
      <c r="G14" s="16">
        <v>7</v>
      </c>
      <c r="H14" s="16">
        <v>4</v>
      </c>
      <c r="I14" s="16">
        <v>21</v>
      </c>
      <c r="J14" s="16">
        <v>5</v>
      </c>
      <c r="K14" s="16">
        <v>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8">
      <c r="A15" s="18" t="s">
        <v>21</v>
      </c>
      <c r="B15" s="34">
        <f t="shared" si="0"/>
        <v>37</v>
      </c>
      <c r="C15" s="35"/>
      <c r="D15" s="29"/>
      <c r="E15" s="12"/>
      <c r="F15" s="12"/>
      <c r="G15" s="12"/>
      <c r="H15" s="12"/>
      <c r="I15" s="14"/>
      <c r="J15" s="16">
        <v>8</v>
      </c>
      <c r="K15" s="16">
        <v>19</v>
      </c>
      <c r="L15" s="16">
        <v>10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8">
      <c r="A16" s="18" t="s">
        <v>31</v>
      </c>
      <c r="B16" s="34">
        <f t="shared" si="0"/>
        <v>37</v>
      </c>
      <c r="C16" s="35"/>
      <c r="D16" s="29"/>
      <c r="E16" s="12"/>
      <c r="F16" s="12"/>
      <c r="G16" s="12"/>
      <c r="H16" s="12"/>
      <c r="I16" s="14"/>
      <c r="J16" s="14"/>
      <c r="K16" s="14"/>
      <c r="L16" s="16">
        <v>22</v>
      </c>
      <c r="M16" s="16">
        <v>15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8">
      <c r="A17" s="20" t="s">
        <v>75</v>
      </c>
      <c r="B17" s="34">
        <f t="shared" si="0"/>
        <v>37</v>
      </c>
      <c r="C17" s="37">
        <v>8</v>
      </c>
      <c r="D17" s="31">
        <v>5</v>
      </c>
      <c r="E17" s="15">
        <v>2</v>
      </c>
      <c r="F17" s="22">
        <v>3</v>
      </c>
      <c r="G17" s="22">
        <v>8</v>
      </c>
      <c r="H17" s="22">
        <v>10</v>
      </c>
      <c r="I17" s="22"/>
      <c r="J17" s="22"/>
      <c r="K17" s="22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8">
      <c r="A18" s="18" t="s">
        <v>14</v>
      </c>
      <c r="B18" s="34">
        <f t="shared" si="0"/>
        <v>35</v>
      </c>
      <c r="C18" s="35"/>
      <c r="D18" s="30">
        <v>1</v>
      </c>
      <c r="E18" s="12"/>
      <c r="F18" s="12"/>
      <c r="G18" s="12"/>
      <c r="H18" s="12"/>
      <c r="I18" s="13">
        <v>1</v>
      </c>
      <c r="J18" s="13"/>
      <c r="K18" s="13"/>
      <c r="L18" s="13"/>
      <c r="M18" s="13"/>
      <c r="N18" s="13"/>
      <c r="O18" s="13"/>
      <c r="P18" s="13">
        <v>6</v>
      </c>
      <c r="Q18" s="13">
        <v>1</v>
      </c>
      <c r="R18" s="13"/>
      <c r="S18" s="13"/>
      <c r="T18" s="13"/>
      <c r="U18" s="13">
        <v>1</v>
      </c>
      <c r="V18" s="13">
        <v>1</v>
      </c>
      <c r="W18" s="13">
        <v>3</v>
      </c>
      <c r="X18" s="13">
        <v>7</v>
      </c>
      <c r="Y18" s="13">
        <v>4</v>
      </c>
      <c r="Z18" s="13">
        <v>4</v>
      </c>
      <c r="AA18" s="13">
        <v>4</v>
      </c>
      <c r="AB18" s="13">
        <v>1</v>
      </c>
      <c r="AC18" s="13"/>
      <c r="AD18" s="13">
        <v>1</v>
      </c>
      <c r="AE18" s="14"/>
      <c r="AF18" s="14"/>
      <c r="AG18" s="14"/>
    </row>
    <row r="19" spans="1:33" ht="18">
      <c r="A19" s="18" t="s">
        <v>23</v>
      </c>
      <c r="B19" s="34">
        <f t="shared" si="0"/>
        <v>26</v>
      </c>
      <c r="C19" s="35"/>
      <c r="D19" s="29"/>
      <c r="E19" s="12"/>
      <c r="F19" s="12"/>
      <c r="G19" s="12"/>
      <c r="H19" s="12"/>
      <c r="I19" s="14"/>
      <c r="J19" s="14"/>
      <c r="K19" s="16">
        <v>5</v>
      </c>
      <c r="L19" s="16">
        <v>4</v>
      </c>
      <c r="M19" s="16">
        <v>11</v>
      </c>
      <c r="N19" s="16">
        <v>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8">
      <c r="A20" s="18" t="s">
        <v>28</v>
      </c>
      <c r="B20" s="34">
        <f t="shared" si="0"/>
        <v>25</v>
      </c>
      <c r="C20" s="35"/>
      <c r="D20" s="29"/>
      <c r="E20" s="12"/>
      <c r="F20" s="12"/>
      <c r="G20" s="12"/>
      <c r="H20" s="12"/>
      <c r="I20" s="14"/>
      <c r="J20" s="14"/>
      <c r="K20" s="14"/>
      <c r="L20" s="16">
        <v>5</v>
      </c>
      <c r="M20" s="16">
        <v>5</v>
      </c>
      <c r="N20" s="16">
        <v>13</v>
      </c>
      <c r="O20" s="16">
        <v>2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8">
      <c r="A21" s="18" t="s">
        <v>11</v>
      </c>
      <c r="B21" s="34">
        <f t="shared" si="0"/>
        <v>25</v>
      </c>
      <c r="C21" s="35"/>
      <c r="D21" s="30">
        <v>1</v>
      </c>
      <c r="E21" s="12"/>
      <c r="F21" s="12"/>
      <c r="G21" s="12"/>
      <c r="H21" s="12"/>
      <c r="I21" s="13">
        <v>1</v>
      </c>
      <c r="J21" s="13">
        <v>4</v>
      </c>
      <c r="K21" s="13"/>
      <c r="L21" s="13">
        <v>1</v>
      </c>
      <c r="M21" s="13">
        <v>8</v>
      </c>
      <c r="N21" s="13">
        <v>4</v>
      </c>
      <c r="O21" s="13">
        <v>2</v>
      </c>
      <c r="P21" s="13">
        <v>1</v>
      </c>
      <c r="Q21" s="13">
        <v>3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8">
      <c r="A22" s="20" t="s">
        <v>10</v>
      </c>
      <c r="B22" s="34">
        <f t="shared" si="0"/>
        <v>22</v>
      </c>
      <c r="C22" s="35"/>
      <c r="D22" s="29"/>
      <c r="E22" s="12"/>
      <c r="F22" s="12"/>
      <c r="G22" s="12"/>
      <c r="H22" s="15">
        <v>1</v>
      </c>
      <c r="I22" s="15">
        <v>9</v>
      </c>
      <c r="J22" s="15">
        <v>1</v>
      </c>
      <c r="K22" s="15">
        <v>5</v>
      </c>
      <c r="L22" s="15">
        <v>1</v>
      </c>
      <c r="M22" s="15"/>
      <c r="N22" s="15">
        <v>1</v>
      </c>
      <c r="O22" s="15">
        <v>2</v>
      </c>
      <c r="P22" s="15">
        <v>1</v>
      </c>
      <c r="Q22" s="15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8">
      <c r="A23" s="18" t="s">
        <v>46</v>
      </c>
      <c r="B23" s="34">
        <f t="shared" si="0"/>
        <v>21</v>
      </c>
      <c r="C23" s="35"/>
      <c r="D23" s="29"/>
      <c r="E23" s="12"/>
      <c r="F23" s="12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6">
        <v>10</v>
      </c>
      <c r="T23" s="16">
        <v>10</v>
      </c>
      <c r="U23" s="16">
        <v>1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8">
      <c r="A24" s="20" t="s">
        <v>44</v>
      </c>
      <c r="B24" s="34">
        <f t="shared" si="0"/>
        <v>19</v>
      </c>
      <c r="C24" s="35"/>
      <c r="D24" s="29"/>
      <c r="E24" s="12"/>
      <c r="F24" s="12"/>
      <c r="G24" s="12"/>
      <c r="H24" s="12"/>
      <c r="I24" s="14"/>
      <c r="J24" s="14"/>
      <c r="K24" s="14"/>
      <c r="L24" s="14"/>
      <c r="M24" s="14"/>
      <c r="N24" s="14"/>
      <c r="O24" s="14"/>
      <c r="P24" s="14"/>
      <c r="Q24" s="14"/>
      <c r="R24" s="15">
        <v>2</v>
      </c>
      <c r="S24" s="15">
        <v>13</v>
      </c>
      <c r="T24" s="15">
        <v>4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8">
      <c r="A25" s="18" t="s">
        <v>45</v>
      </c>
      <c r="B25" s="34">
        <f t="shared" si="0"/>
        <v>19</v>
      </c>
      <c r="C25" s="35"/>
      <c r="D25" s="29"/>
      <c r="E25" s="12"/>
      <c r="F25" s="12"/>
      <c r="G25" s="14">
        <v>1</v>
      </c>
      <c r="H25" s="1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5</v>
      </c>
      <c r="T25" s="14"/>
      <c r="U25" s="16">
        <v>3</v>
      </c>
      <c r="V25" s="16">
        <v>3</v>
      </c>
      <c r="W25" s="16">
        <v>5</v>
      </c>
      <c r="X25" s="16">
        <v>1</v>
      </c>
      <c r="Y25" s="16">
        <v>1</v>
      </c>
      <c r="Z25" s="14"/>
      <c r="AA25" s="14"/>
      <c r="AB25" s="14"/>
      <c r="AC25" s="14"/>
      <c r="AD25" s="14"/>
      <c r="AE25" s="14"/>
      <c r="AF25" s="14"/>
      <c r="AG25" s="14"/>
    </row>
    <row r="26" spans="1:33" ht="18">
      <c r="A26" s="20" t="s">
        <v>72</v>
      </c>
      <c r="B26" s="34">
        <f t="shared" si="0"/>
        <v>19</v>
      </c>
      <c r="C26" s="35"/>
      <c r="D26" s="29">
        <v>3</v>
      </c>
      <c r="E26" s="12">
        <v>2</v>
      </c>
      <c r="F26" s="12">
        <v>12</v>
      </c>
      <c r="G26" s="12">
        <v>2</v>
      </c>
      <c r="H26" s="1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8">
      <c r="A27" s="20" t="s">
        <v>17</v>
      </c>
      <c r="B27" s="34">
        <f t="shared" si="0"/>
        <v>18</v>
      </c>
      <c r="C27" s="35"/>
      <c r="D27" s="29"/>
      <c r="E27" s="12"/>
      <c r="F27" s="12"/>
      <c r="G27" s="12">
        <v>1</v>
      </c>
      <c r="H27" s="12">
        <v>1</v>
      </c>
      <c r="I27" s="14"/>
      <c r="J27" s="12">
        <v>1</v>
      </c>
      <c r="K27" s="12">
        <v>1</v>
      </c>
      <c r="L27" s="12"/>
      <c r="M27" s="12">
        <v>2</v>
      </c>
      <c r="N27" s="12">
        <v>1</v>
      </c>
      <c r="O27" s="12"/>
      <c r="P27" s="12">
        <v>2</v>
      </c>
      <c r="Q27" s="12">
        <v>2</v>
      </c>
      <c r="R27" s="12">
        <v>4</v>
      </c>
      <c r="S27" s="12">
        <v>3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8">
      <c r="A28" s="18" t="s">
        <v>57</v>
      </c>
      <c r="B28" s="34">
        <f t="shared" si="0"/>
        <v>17</v>
      </c>
      <c r="C28" s="35"/>
      <c r="D28" s="29"/>
      <c r="E28" s="12"/>
      <c r="F28" s="12"/>
      <c r="G28" s="12"/>
      <c r="H28" s="1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2</v>
      </c>
      <c r="X28" s="14"/>
      <c r="Y28" s="14">
        <v>5</v>
      </c>
      <c r="Z28" s="16">
        <v>1</v>
      </c>
      <c r="AA28" s="16">
        <v>3</v>
      </c>
      <c r="AB28" s="16">
        <v>6</v>
      </c>
      <c r="AC28" s="14"/>
      <c r="AD28" s="14"/>
      <c r="AE28" s="14"/>
      <c r="AF28" s="14"/>
      <c r="AG28" s="14"/>
    </row>
    <row r="29" spans="1:33" ht="18">
      <c r="A29" s="18" t="s">
        <v>9</v>
      </c>
      <c r="B29" s="34">
        <f t="shared" si="0"/>
        <v>17</v>
      </c>
      <c r="C29" s="39">
        <v>1</v>
      </c>
      <c r="D29" s="33">
        <v>1</v>
      </c>
      <c r="E29" s="14">
        <v>2</v>
      </c>
      <c r="F29" s="12"/>
      <c r="G29" s="16">
        <v>1</v>
      </c>
      <c r="H29" s="16">
        <v>5</v>
      </c>
      <c r="I29" s="16">
        <v>6</v>
      </c>
      <c r="J29" s="16"/>
      <c r="K29" s="16"/>
      <c r="L29" s="16"/>
      <c r="M29" s="16">
        <v>1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8">
      <c r="A30" s="18" t="s">
        <v>32</v>
      </c>
      <c r="B30" s="34">
        <f t="shared" si="0"/>
        <v>16</v>
      </c>
      <c r="C30" s="35"/>
      <c r="D30" s="29"/>
      <c r="E30" s="12"/>
      <c r="F30" s="12"/>
      <c r="G30" s="12"/>
      <c r="H30" s="12"/>
      <c r="I30" s="14"/>
      <c r="J30" s="14"/>
      <c r="K30" s="14"/>
      <c r="L30" s="14"/>
      <c r="M30" s="14"/>
      <c r="N30" s="16">
        <v>1</v>
      </c>
      <c r="O30" s="16">
        <v>1</v>
      </c>
      <c r="P30" s="16">
        <v>2</v>
      </c>
      <c r="Q30" s="16">
        <v>9</v>
      </c>
      <c r="R30" s="16">
        <v>2</v>
      </c>
      <c r="S30" s="16">
        <v>1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8">
      <c r="A31" s="18" t="s">
        <v>4</v>
      </c>
      <c r="B31" s="34">
        <f t="shared" si="0"/>
        <v>15</v>
      </c>
      <c r="C31" s="35"/>
      <c r="D31" s="29"/>
      <c r="E31" s="12"/>
      <c r="F31" s="16">
        <v>3</v>
      </c>
      <c r="G31" s="16">
        <v>5</v>
      </c>
      <c r="H31" s="16">
        <v>2</v>
      </c>
      <c r="I31" s="16">
        <v>2</v>
      </c>
      <c r="J31" s="16">
        <v>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8">
      <c r="A32" s="18" t="s">
        <v>73</v>
      </c>
      <c r="B32" s="34">
        <f t="shared" si="0"/>
        <v>12</v>
      </c>
      <c r="C32" s="38">
        <v>1</v>
      </c>
      <c r="D32" s="32">
        <v>5</v>
      </c>
      <c r="E32" s="16">
        <v>3</v>
      </c>
      <c r="F32" s="16">
        <v>3</v>
      </c>
      <c r="G32" s="12"/>
      <c r="H32" s="1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8">
      <c r="A33" s="18" t="s">
        <v>48</v>
      </c>
      <c r="B33" s="34">
        <f t="shared" si="0"/>
        <v>11</v>
      </c>
      <c r="C33" s="35"/>
      <c r="D33" s="29"/>
      <c r="E33" s="12"/>
      <c r="F33" s="12"/>
      <c r="G33" s="12"/>
      <c r="H33" s="12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>
        <v>4</v>
      </c>
      <c r="T33" s="16">
        <v>7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8">
      <c r="A34" s="20" t="s">
        <v>27</v>
      </c>
      <c r="B34" s="34">
        <f t="shared" si="0"/>
        <v>10</v>
      </c>
      <c r="C34" s="35"/>
      <c r="D34" s="29"/>
      <c r="E34" s="12"/>
      <c r="F34" s="12"/>
      <c r="G34" s="12"/>
      <c r="H34" s="12"/>
      <c r="I34" s="14"/>
      <c r="J34" s="14"/>
      <c r="K34" s="14"/>
      <c r="L34" s="15">
        <v>1</v>
      </c>
      <c r="M34" s="15">
        <v>1</v>
      </c>
      <c r="N34" s="15">
        <v>3</v>
      </c>
      <c r="O34" s="15">
        <v>4</v>
      </c>
      <c r="P34" s="15">
        <v>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8">
      <c r="A35" s="18" t="s">
        <v>35</v>
      </c>
      <c r="B35" s="34">
        <f t="shared" si="0"/>
        <v>9</v>
      </c>
      <c r="C35" s="35"/>
      <c r="D35" s="29"/>
      <c r="E35" s="12"/>
      <c r="F35" s="12"/>
      <c r="G35" s="12"/>
      <c r="H35" s="12"/>
      <c r="I35" s="14"/>
      <c r="J35" s="14"/>
      <c r="K35" s="14"/>
      <c r="L35" s="14"/>
      <c r="M35" s="14"/>
      <c r="N35" s="13">
        <v>2</v>
      </c>
      <c r="O35" s="13">
        <v>3</v>
      </c>
      <c r="P35" s="13">
        <v>3</v>
      </c>
      <c r="Q35" s="13">
        <v>1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8">
      <c r="A36" s="18" t="s">
        <v>33</v>
      </c>
      <c r="B36" s="34">
        <f aca="true" t="shared" si="3" ref="B36:B67">SUM(C36:AM36)</f>
        <v>8</v>
      </c>
      <c r="C36" s="35"/>
      <c r="D36" s="29"/>
      <c r="E36" s="12"/>
      <c r="F36" s="12"/>
      <c r="G36" s="12"/>
      <c r="H36" s="12"/>
      <c r="I36" s="14"/>
      <c r="J36" s="14"/>
      <c r="K36" s="14"/>
      <c r="L36" s="14"/>
      <c r="M36" s="14"/>
      <c r="N36" s="13">
        <v>1</v>
      </c>
      <c r="O36" s="13">
        <v>4</v>
      </c>
      <c r="P36" s="13">
        <v>2</v>
      </c>
      <c r="Q36" s="13">
        <v>1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8">
      <c r="A37" s="18" t="s">
        <v>36</v>
      </c>
      <c r="B37" s="34">
        <f t="shared" si="3"/>
        <v>7</v>
      </c>
      <c r="C37" s="35"/>
      <c r="D37" s="29"/>
      <c r="E37" s="12"/>
      <c r="F37" s="12"/>
      <c r="G37" s="12"/>
      <c r="H37" s="12"/>
      <c r="I37" s="14"/>
      <c r="J37" s="14"/>
      <c r="K37" s="14"/>
      <c r="L37" s="14"/>
      <c r="M37" s="14"/>
      <c r="N37" s="16">
        <v>7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8">
      <c r="A38" s="18" t="s">
        <v>47</v>
      </c>
      <c r="B38" s="34">
        <f t="shared" si="3"/>
        <v>7</v>
      </c>
      <c r="C38" s="35"/>
      <c r="D38" s="29"/>
      <c r="E38" s="12"/>
      <c r="F38" s="12"/>
      <c r="G38" s="12"/>
      <c r="H38" s="12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>
        <v>1</v>
      </c>
      <c r="T38" s="16">
        <v>5</v>
      </c>
      <c r="U38" s="16">
        <v>1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8">
      <c r="A39" s="20" t="s">
        <v>65</v>
      </c>
      <c r="B39" s="34">
        <f t="shared" si="3"/>
        <v>7</v>
      </c>
      <c r="C39" s="35"/>
      <c r="D39" s="29"/>
      <c r="E39" s="12"/>
      <c r="F39" s="12"/>
      <c r="G39" s="12"/>
      <c r="H39" s="12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6">
        <v>7</v>
      </c>
      <c r="AC39" s="14"/>
      <c r="AD39" s="14"/>
      <c r="AE39" s="14"/>
      <c r="AF39" s="14"/>
      <c r="AG39" s="14"/>
    </row>
    <row r="40" spans="1:33" ht="18">
      <c r="A40" s="18" t="s">
        <v>22</v>
      </c>
      <c r="B40" s="34">
        <f t="shared" si="3"/>
        <v>7</v>
      </c>
      <c r="C40" s="35"/>
      <c r="D40" s="30">
        <v>1</v>
      </c>
      <c r="E40" s="13">
        <v>1</v>
      </c>
      <c r="F40" s="13">
        <v>1</v>
      </c>
      <c r="G40" s="12"/>
      <c r="H40" s="13">
        <v>3</v>
      </c>
      <c r="I40" s="14"/>
      <c r="J40" s="13">
        <v>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8">
      <c r="A41" s="20" t="s">
        <v>58</v>
      </c>
      <c r="B41" s="34">
        <f t="shared" si="3"/>
        <v>6</v>
      </c>
      <c r="C41" s="35"/>
      <c r="D41" s="29"/>
      <c r="E41" s="12"/>
      <c r="F41" s="12"/>
      <c r="G41" s="12"/>
      <c r="H41" s="12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v>3</v>
      </c>
      <c r="Y41" s="16">
        <v>3</v>
      </c>
      <c r="Z41" s="14"/>
      <c r="AA41" s="14"/>
      <c r="AB41" s="14"/>
      <c r="AC41" s="14"/>
      <c r="AD41" s="14"/>
      <c r="AE41" s="14"/>
      <c r="AF41" s="14"/>
      <c r="AG41" s="14"/>
    </row>
    <row r="42" spans="1:33" ht="18">
      <c r="A42" s="18" t="s">
        <v>60</v>
      </c>
      <c r="B42" s="34">
        <f t="shared" si="3"/>
        <v>6</v>
      </c>
      <c r="C42" s="35"/>
      <c r="D42" s="29"/>
      <c r="E42" s="12"/>
      <c r="F42" s="12"/>
      <c r="G42" s="12"/>
      <c r="H42" s="1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v>2</v>
      </c>
      <c r="Z42" s="14">
        <v>1</v>
      </c>
      <c r="AA42" s="14">
        <v>1</v>
      </c>
      <c r="AB42" s="14">
        <v>2</v>
      </c>
      <c r="AC42" s="14"/>
      <c r="AD42" s="14"/>
      <c r="AE42" s="14"/>
      <c r="AF42" s="14"/>
      <c r="AG42" s="14"/>
    </row>
    <row r="43" spans="1:33" ht="18">
      <c r="A43" s="18" t="s">
        <v>34</v>
      </c>
      <c r="B43" s="34">
        <f t="shared" si="3"/>
        <v>5</v>
      </c>
      <c r="C43" s="35"/>
      <c r="D43" s="29"/>
      <c r="E43" s="12"/>
      <c r="F43" s="12"/>
      <c r="G43" s="12"/>
      <c r="H43" s="12"/>
      <c r="I43" s="14"/>
      <c r="J43" s="14"/>
      <c r="K43" s="14"/>
      <c r="L43" s="14"/>
      <c r="M43" s="14"/>
      <c r="N43" s="14">
        <v>1</v>
      </c>
      <c r="O43" s="14">
        <v>2</v>
      </c>
      <c r="P43" s="16">
        <v>1</v>
      </c>
      <c r="Q43" s="16">
        <v>1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8">
      <c r="A44" s="18" t="s">
        <v>41</v>
      </c>
      <c r="B44" s="34">
        <f t="shared" si="3"/>
        <v>5</v>
      </c>
      <c r="C44" s="35"/>
      <c r="D44" s="29"/>
      <c r="E44" s="12"/>
      <c r="F44" s="12"/>
      <c r="G44" s="12"/>
      <c r="H44" s="12"/>
      <c r="I44" s="14"/>
      <c r="J44" s="14"/>
      <c r="K44" s="14"/>
      <c r="L44" s="14"/>
      <c r="M44" s="14"/>
      <c r="N44" s="14"/>
      <c r="O44" s="14"/>
      <c r="P44" s="14"/>
      <c r="Q44" s="16">
        <v>5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8">
      <c r="A45" s="18" t="s">
        <v>39</v>
      </c>
      <c r="B45" s="34">
        <f t="shared" si="3"/>
        <v>5</v>
      </c>
      <c r="C45" s="35"/>
      <c r="D45" s="29"/>
      <c r="E45" s="12"/>
      <c r="F45" s="12"/>
      <c r="G45" s="12"/>
      <c r="H45" s="12"/>
      <c r="I45" s="14"/>
      <c r="J45" s="14"/>
      <c r="K45" s="14"/>
      <c r="L45" s="14"/>
      <c r="M45" s="14"/>
      <c r="N45" s="14"/>
      <c r="O45" s="14"/>
      <c r="P45" s="13">
        <v>2</v>
      </c>
      <c r="Q45" s="13"/>
      <c r="R45" s="13">
        <v>2</v>
      </c>
      <c r="S45" s="13"/>
      <c r="T45" s="13">
        <v>1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8">
      <c r="A46" s="18" t="s">
        <v>56</v>
      </c>
      <c r="B46" s="34">
        <f t="shared" si="3"/>
        <v>5</v>
      </c>
      <c r="C46" s="35"/>
      <c r="D46" s="29"/>
      <c r="E46" s="12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3</v>
      </c>
      <c r="X46" s="16">
        <v>1</v>
      </c>
      <c r="Y46" s="16"/>
      <c r="Z46" s="16">
        <v>1</v>
      </c>
      <c r="AA46" s="14"/>
      <c r="AB46" s="14"/>
      <c r="AC46" s="14"/>
      <c r="AD46" s="14"/>
      <c r="AE46" s="14"/>
      <c r="AF46" s="14"/>
      <c r="AG46" s="14"/>
    </row>
    <row r="47" spans="1:33" ht="18">
      <c r="A47" s="20" t="s">
        <v>20</v>
      </c>
      <c r="B47" s="34">
        <f t="shared" si="3"/>
        <v>5</v>
      </c>
      <c r="C47" s="35"/>
      <c r="D47" s="29"/>
      <c r="E47" s="12"/>
      <c r="F47" s="12"/>
      <c r="G47" s="12"/>
      <c r="H47" s="17">
        <v>1</v>
      </c>
      <c r="I47" s="14"/>
      <c r="J47" s="17">
        <v>3</v>
      </c>
      <c r="K47" s="17">
        <v>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8">
      <c r="A48" s="20" t="s">
        <v>6</v>
      </c>
      <c r="B48" s="34">
        <f t="shared" si="3"/>
        <v>4</v>
      </c>
      <c r="C48" s="35"/>
      <c r="D48" s="29"/>
      <c r="E48" s="12"/>
      <c r="F48" s="12"/>
      <c r="G48" s="12"/>
      <c r="H48" s="12"/>
      <c r="I48" s="15">
        <v>3</v>
      </c>
      <c r="J48" s="15"/>
      <c r="K48" s="15"/>
      <c r="L48" s="15">
        <v>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8">
      <c r="A49" s="18" t="s">
        <v>51</v>
      </c>
      <c r="B49" s="34">
        <f t="shared" si="3"/>
        <v>4</v>
      </c>
      <c r="C49" s="35"/>
      <c r="D49" s="29"/>
      <c r="E49" s="12"/>
      <c r="F49" s="12"/>
      <c r="G49" s="12"/>
      <c r="H49" s="1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v>3</v>
      </c>
      <c r="U49" s="14"/>
      <c r="V49" s="16">
        <v>1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8">
      <c r="A50" s="20" t="s">
        <v>62</v>
      </c>
      <c r="B50" s="34">
        <f t="shared" si="3"/>
        <v>4</v>
      </c>
      <c r="C50" s="35"/>
      <c r="D50" s="29"/>
      <c r="E50" s="12"/>
      <c r="F50" s="12"/>
      <c r="G50" s="12"/>
      <c r="H50" s="1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>
        <v>4</v>
      </c>
      <c r="AA50" s="14"/>
      <c r="AB50" s="14"/>
      <c r="AC50" s="14"/>
      <c r="AD50" s="14"/>
      <c r="AE50" s="14"/>
      <c r="AF50" s="14"/>
      <c r="AG50" s="14"/>
    </row>
    <row r="51" spans="1:33" ht="18">
      <c r="A51" s="18" t="s">
        <v>68</v>
      </c>
      <c r="B51" s="34">
        <f t="shared" si="3"/>
        <v>4</v>
      </c>
      <c r="C51" s="35"/>
      <c r="D51" s="29"/>
      <c r="E51" s="12"/>
      <c r="F51" s="16">
        <v>1</v>
      </c>
      <c r="G51" s="16">
        <v>2</v>
      </c>
      <c r="H51" s="16">
        <v>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8">
      <c r="A52" s="18" t="s">
        <v>16</v>
      </c>
      <c r="B52" s="34">
        <f t="shared" si="3"/>
        <v>4</v>
      </c>
      <c r="C52" s="35"/>
      <c r="D52" s="29"/>
      <c r="E52" s="13">
        <v>1</v>
      </c>
      <c r="F52" s="12"/>
      <c r="G52" s="12"/>
      <c r="H52" s="13">
        <v>2</v>
      </c>
      <c r="I52" s="14"/>
      <c r="J52" s="13">
        <v>1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8">
      <c r="A53" s="20" t="s">
        <v>67</v>
      </c>
      <c r="B53" s="34">
        <f t="shared" si="3"/>
        <v>4</v>
      </c>
      <c r="C53" s="35"/>
      <c r="D53" s="29">
        <v>1</v>
      </c>
      <c r="E53" s="12"/>
      <c r="F53" s="12"/>
      <c r="G53" s="12"/>
      <c r="H53" s="12">
        <v>1</v>
      </c>
      <c r="I53" s="14"/>
      <c r="J53" s="14"/>
      <c r="K53" s="12">
        <v>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8">
      <c r="A54" s="18" t="s">
        <v>29</v>
      </c>
      <c r="B54" s="34">
        <f t="shared" si="3"/>
        <v>3</v>
      </c>
      <c r="C54" s="35"/>
      <c r="D54" s="29"/>
      <c r="E54" s="12"/>
      <c r="F54" s="12"/>
      <c r="G54" s="12"/>
      <c r="H54" s="12"/>
      <c r="I54" s="14"/>
      <c r="J54" s="14"/>
      <c r="K54" s="14"/>
      <c r="L54" s="14"/>
      <c r="M54" s="16">
        <v>2</v>
      </c>
      <c r="N54" s="16">
        <v>1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8">
      <c r="A55" s="20" t="s">
        <v>49</v>
      </c>
      <c r="B55" s="34">
        <f t="shared" si="3"/>
        <v>3</v>
      </c>
      <c r="C55" s="35"/>
      <c r="D55" s="29"/>
      <c r="E55" s="12"/>
      <c r="F55" s="12"/>
      <c r="G55" s="12"/>
      <c r="H55" s="1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2">
        <v>3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8">
      <c r="A56" s="18" t="s">
        <v>18</v>
      </c>
      <c r="B56" s="34">
        <f t="shared" si="3"/>
        <v>2</v>
      </c>
      <c r="C56" s="35"/>
      <c r="D56" s="29"/>
      <c r="E56" s="12"/>
      <c r="F56" s="12"/>
      <c r="G56" s="12"/>
      <c r="H56" s="12"/>
      <c r="I56" s="14"/>
      <c r="J56" s="14">
        <v>1</v>
      </c>
      <c r="K56" s="14"/>
      <c r="L56" s="14"/>
      <c r="M56" s="16">
        <v>1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8">
      <c r="A57" s="18" t="s">
        <v>53</v>
      </c>
      <c r="B57" s="34">
        <f t="shared" si="3"/>
        <v>2</v>
      </c>
      <c r="C57" s="35"/>
      <c r="D57" s="29"/>
      <c r="E57" s="12"/>
      <c r="F57" s="12"/>
      <c r="G57" s="12"/>
      <c r="H57" s="12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>
        <v>2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8">
      <c r="A58" s="18" t="s">
        <v>55</v>
      </c>
      <c r="B58" s="34">
        <f t="shared" si="3"/>
        <v>2</v>
      </c>
      <c r="C58" s="35"/>
      <c r="D58" s="29"/>
      <c r="E58" s="12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6">
        <v>1</v>
      </c>
      <c r="W58" s="16"/>
      <c r="X58" s="16"/>
      <c r="Y58" s="16">
        <v>1</v>
      </c>
      <c r="Z58" s="14"/>
      <c r="AA58" s="14"/>
      <c r="AB58" s="14"/>
      <c r="AC58" s="14"/>
      <c r="AD58" s="14"/>
      <c r="AE58" s="14"/>
      <c r="AF58" s="14"/>
      <c r="AG58" s="14"/>
    </row>
    <row r="59" spans="1:33" ht="18">
      <c r="A59" s="18" t="s">
        <v>71</v>
      </c>
      <c r="B59" s="34">
        <f t="shared" si="3"/>
        <v>2</v>
      </c>
      <c r="C59" s="35"/>
      <c r="D59" s="29"/>
      <c r="E59" s="12"/>
      <c r="F59" s="12"/>
      <c r="G59" s="12"/>
      <c r="H59" s="16">
        <v>2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8">
      <c r="A60" s="18" t="s">
        <v>69</v>
      </c>
      <c r="B60" s="34">
        <f t="shared" si="3"/>
        <v>2</v>
      </c>
      <c r="C60" s="35"/>
      <c r="D60" s="29"/>
      <c r="E60" s="12"/>
      <c r="F60" s="12"/>
      <c r="G60" s="16">
        <v>1</v>
      </c>
      <c r="H60" s="16">
        <v>1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8">
      <c r="A61" s="18" t="s">
        <v>74</v>
      </c>
      <c r="B61" s="34">
        <f t="shared" si="3"/>
        <v>2</v>
      </c>
      <c r="C61" s="35"/>
      <c r="D61" s="29"/>
      <c r="E61" s="13">
        <v>2</v>
      </c>
      <c r="F61" s="12"/>
      <c r="G61" s="12"/>
      <c r="H61" s="12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8">
      <c r="A62" s="18" t="s">
        <v>7</v>
      </c>
      <c r="B62" s="34">
        <f t="shared" si="3"/>
        <v>1</v>
      </c>
      <c r="C62" s="35"/>
      <c r="D62" s="29"/>
      <c r="E62" s="12"/>
      <c r="F62" s="12"/>
      <c r="G62" s="12"/>
      <c r="H62" s="12"/>
      <c r="I62" s="16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8">
      <c r="A63" s="20" t="s">
        <v>19</v>
      </c>
      <c r="B63" s="34">
        <f t="shared" si="3"/>
        <v>1</v>
      </c>
      <c r="C63" s="35"/>
      <c r="D63" s="29"/>
      <c r="E63" s="12"/>
      <c r="F63" s="12"/>
      <c r="G63" s="12"/>
      <c r="H63" s="12"/>
      <c r="I63" s="14"/>
      <c r="J63" s="15">
        <v>1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8">
      <c r="A64" s="20" t="s">
        <v>25</v>
      </c>
      <c r="B64" s="34">
        <f t="shared" si="3"/>
        <v>1</v>
      </c>
      <c r="C64" s="35"/>
      <c r="D64" s="29"/>
      <c r="E64" s="12"/>
      <c r="F64" s="12"/>
      <c r="G64" s="12"/>
      <c r="H64" s="12"/>
      <c r="I64" s="14"/>
      <c r="J64" s="14"/>
      <c r="K64" s="15">
        <v>1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8">
      <c r="A65" s="20" t="s">
        <v>26</v>
      </c>
      <c r="B65" s="34">
        <f t="shared" si="3"/>
        <v>1</v>
      </c>
      <c r="C65" s="35"/>
      <c r="D65" s="29"/>
      <c r="E65" s="12"/>
      <c r="F65" s="12"/>
      <c r="G65" s="12"/>
      <c r="H65" s="12"/>
      <c r="I65" s="14"/>
      <c r="J65" s="14"/>
      <c r="K65" s="14"/>
      <c r="L65" s="15">
        <v>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8">
      <c r="A66" s="18" t="s">
        <v>30</v>
      </c>
      <c r="B66" s="34">
        <f t="shared" si="3"/>
        <v>1</v>
      </c>
      <c r="C66" s="35"/>
      <c r="D66" s="29"/>
      <c r="E66" s="12"/>
      <c r="F66" s="12"/>
      <c r="G66" s="12"/>
      <c r="H66" s="12"/>
      <c r="I66" s="14"/>
      <c r="J66" s="14"/>
      <c r="K66" s="14"/>
      <c r="L66" s="14"/>
      <c r="M66" s="13">
        <v>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8">
      <c r="A67" s="18" t="s">
        <v>37</v>
      </c>
      <c r="B67" s="34">
        <f t="shared" si="3"/>
        <v>1</v>
      </c>
      <c r="C67" s="35"/>
      <c r="D67" s="29"/>
      <c r="E67" s="12"/>
      <c r="F67" s="12"/>
      <c r="G67" s="12"/>
      <c r="H67" s="12"/>
      <c r="I67" s="14"/>
      <c r="J67" s="14"/>
      <c r="K67" s="14"/>
      <c r="L67" s="14"/>
      <c r="M67" s="14"/>
      <c r="N67" s="16">
        <v>1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8">
      <c r="A68" s="20" t="s">
        <v>38</v>
      </c>
      <c r="B68" s="34">
        <f aca="true" t="shared" si="4" ref="B68:B99">SUM(C68:AM68)</f>
        <v>1</v>
      </c>
      <c r="C68" s="35"/>
      <c r="D68" s="29"/>
      <c r="E68" s="12"/>
      <c r="F68" s="12"/>
      <c r="G68" s="12"/>
      <c r="H68" s="12"/>
      <c r="I68" s="14"/>
      <c r="J68" s="14"/>
      <c r="K68" s="14"/>
      <c r="L68" s="14"/>
      <c r="M68" s="14"/>
      <c r="N68" s="15">
        <v>1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8">
      <c r="A69" s="18" t="s">
        <v>40</v>
      </c>
      <c r="B69" s="34">
        <f t="shared" si="4"/>
        <v>1</v>
      </c>
      <c r="C69" s="35"/>
      <c r="D69" s="29"/>
      <c r="E69" s="12"/>
      <c r="F69" s="12"/>
      <c r="G69" s="12"/>
      <c r="H69" s="12"/>
      <c r="I69" s="14"/>
      <c r="J69" s="14"/>
      <c r="K69" s="14"/>
      <c r="L69" s="14"/>
      <c r="M69" s="14"/>
      <c r="N69" s="14"/>
      <c r="O69" s="14"/>
      <c r="P69" s="13">
        <v>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8">
      <c r="A70" s="18" t="s">
        <v>42</v>
      </c>
      <c r="B70" s="34">
        <f t="shared" si="4"/>
        <v>1</v>
      </c>
      <c r="C70" s="35"/>
      <c r="D70" s="29"/>
      <c r="E70" s="12"/>
      <c r="F70" s="12"/>
      <c r="G70" s="12"/>
      <c r="H70" s="12"/>
      <c r="I70" s="14"/>
      <c r="J70" s="14"/>
      <c r="K70" s="14"/>
      <c r="L70" s="14"/>
      <c r="M70" s="14"/>
      <c r="N70" s="14"/>
      <c r="O70" s="14"/>
      <c r="P70" s="14"/>
      <c r="Q70" s="16">
        <v>1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8">
      <c r="A71" s="18" t="s">
        <v>50</v>
      </c>
      <c r="B71" s="34">
        <f t="shared" si="4"/>
        <v>1</v>
      </c>
      <c r="C71" s="35"/>
      <c r="D71" s="29"/>
      <c r="E71" s="12"/>
      <c r="F71" s="12"/>
      <c r="G71" s="12"/>
      <c r="H71" s="12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>
        <v>1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8">
      <c r="A72" s="18" t="s">
        <v>54</v>
      </c>
      <c r="B72" s="34">
        <f t="shared" si="4"/>
        <v>1</v>
      </c>
      <c r="C72" s="35"/>
      <c r="D72" s="29"/>
      <c r="E72" s="12"/>
      <c r="F72" s="12"/>
      <c r="G72" s="12"/>
      <c r="H72" s="12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6">
        <v>1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8">
      <c r="A73" s="18" t="s">
        <v>59</v>
      </c>
      <c r="B73" s="34">
        <f t="shared" si="4"/>
        <v>1</v>
      </c>
      <c r="C73" s="35"/>
      <c r="D73" s="29"/>
      <c r="E73" s="12"/>
      <c r="F73" s="12"/>
      <c r="G73" s="12"/>
      <c r="H73" s="12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6">
        <v>1</v>
      </c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8">
      <c r="A74" s="20" t="s">
        <v>61</v>
      </c>
      <c r="B74" s="34">
        <f t="shared" si="4"/>
        <v>1</v>
      </c>
      <c r="C74" s="35"/>
      <c r="D74" s="29"/>
      <c r="E74" s="12"/>
      <c r="F74" s="12"/>
      <c r="G74" s="12"/>
      <c r="H74" s="12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>
        <v>1</v>
      </c>
      <c r="Z74" s="14"/>
      <c r="AA74" s="14"/>
      <c r="AB74" s="14"/>
      <c r="AC74" s="14"/>
      <c r="AD74" s="14"/>
      <c r="AE74" s="14"/>
      <c r="AF74" s="14"/>
      <c r="AG74" s="14"/>
    </row>
    <row r="75" spans="1:33" ht="18">
      <c r="A75" s="18" t="s">
        <v>63</v>
      </c>
      <c r="B75" s="34">
        <f t="shared" si="4"/>
        <v>1</v>
      </c>
      <c r="C75" s="35"/>
      <c r="D75" s="29"/>
      <c r="E75" s="12"/>
      <c r="F75" s="12"/>
      <c r="G75" s="12"/>
      <c r="H75" s="12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>
        <v>1</v>
      </c>
      <c r="AA75" s="14"/>
      <c r="AB75" s="14"/>
      <c r="AC75" s="14"/>
      <c r="AD75" s="14"/>
      <c r="AE75" s="14"/>
      <c r="AF75" s="14"/>
      <c r="AG75" s="14"/>
    </row>
    <row r="76" spans="1:33" ht="18">
      <c r="A76" s="20" t="s">
        <v>64</v>
      </c>
      <c r="B76" s="34">
        <f t="shared" si="4"/>
        <v>1</v>
      </c>
      <c r="C76" s="35"/>
      <c r="D76" s="29"/>
      <c r="E76" s="12"/>
      <c r="F76" s="12"/>
      <c r="G76" s="12"/>
      <c r="H76" s="12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1</v>
      </c>
      <c r="AB76" s="14"/>
      <c r="AC76" s="14"/>
      <c r="AD76" s="14"/>
      <c r="AE76" s="14"/>
      <c r="AF76" s="14"/>
      <c r="AG76" s="14"/>
    </row>
    <row r="77" spans="1:33" ht="18">
      <c r="A77" s="18" t="s">
        <v>66</v>
      </c>
      <c r="B77" s="34">
        <f t="shared" si="4"/>
        <v>1</v>
      </c>
      <c r="C77" s="35"/>
      <c r="D77" s="29"/>
      <c r="E77" s="12"/>
      <c r="F77" s="12"/>
      <c r="G77" s="12"/>
      <c r="H77" s="12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>
        <v>1</v>
      </c>
      <c r="AE77" s="14"/>
      <c r="AF77" s="14"/>
      <c r="AG77" s="14"/>
    </row>
    <row r="78" spans="1:33" ht="18">
      <c r="A78" s="18" t="s">
        <v>70</v>
      </c>
      <c r="B78" s="34">
        <f t="shared" si="4"/>
        <v>1</v>
      </c>
      <c r="C78" s="35"/>
      <c r="D78" s="29"/>
      <c r="E78" s="12"/>
      <c r="F78" s="12"/>
      <c r="G78" s="12"/>
      <c r="H78" s="16">
        <v>1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2:6" ht="18">
      <c r="B79" s="34">
        <f t="shared" si="4"/>
        <v>0</v>
      </c>
      <c r="C79" s="25"/>
      <c r="D79" s="25"/>
      <c r="E79" s="7"/>
      <c r="F79" s="7"/>
    </row>
    <row r="80" spans="2:6" ht="18">
      <c r="B80" s="34">
        <f t="shared" si="4"/>
        <v>0</v>
      </c>
      <c r="C80" s="25"/>
      <c r="D80" s="25"/>
      <c r="E80" s="7"/>
      <c r="F80" s="7"/>
    </row>
    <row r="81" spans="2:6" ht="18">
      <c r="B81" s="34">
        <f t="shared" si="4"/>
        <v>0</v>
      </c>
      <c r="C81" s="25"/>
      <c r="D81" s="25"/>
      <c r="E81" s="7"/>
      <c r="F81" s="7"/>
    </row>
    <row r="82" spans="2:6" ht="18">
      <c r="B82" s="34">
        <f t="shared" si="4"/>
        <v>0</v>
      </c>
      <c r="C82" s="25"/>
      <c r="D82" s="25"/>
      <c r="E82" s="7"/>
      <c r="F82" s="7"/>
    </row>
    <row r="83" spans="2:6" ht="18">
      <c r="B83" s="34">
        <f t="shared" si="4"/>
        <v>0</v>
      </c>
      <c r="C83" s="25"/>
      <c r="D83" s="25"/>
      <c r="E83" s="7"/>
      <c r="F83" s="7"/>
    </row>
    <row r="84" ht="15.75">
      <c r="C84" s="26"/>
    </row>
    <row r="85" ht="15.75">
      <c r="C85" s="26"/>
    </row>
    <row r="86" ht="15.75">
      <c r="C86" s="26"/>
    </row>
    <row r="87" ht="15.75">
      <c r="C87" s="26"/>
    </row>
    <row r="88" ht="15.75">
      <c r="C88" s="26"/>
    </row>
    <row r="89" ht="15.75">
      <c r="C89" s="26"/>
    </row>
    <row r="90" ht="15.75">
      <c r="C90" s="26"/>
    </row>
  </sheetData>
  <sheetProtection/>
  <printOptions/>
  <pageMargins left="0.25" right="0.25" top="0.75" bottom="0.75" header="0.3" footer="0.3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2023-12-29T14:05:21Z</cp:lastPrinted>
  <dcterms:created xsi:type="dcterms:W3CDTF">2004-05-13T15:52:45Z</dcterms:created>
  <dcterms:modified xsi:type="dcterms:W3CDTF">2023-12-30T05:37:59Z</dcterms:modified>
  <cp:category/>
  <cp:version/>
  <cp:contentType/>
  <cp:contentStatus/>
</cp:coreProperties>
</file>