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050" activeTab="0"/>
  </bookViews>
  <sheets>
    <sheet name="List2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<sst xmlns="http://schemas.openxmlformats.org/spreadsheetml/2006/main" count="129" uniqueCount="81">
  <si>
    <t>Jméno</t>
  </si>
  <si>
    <t>Klub</t>
  </si>
  <si>
    <t>Příjmení</t>
  </si>
  <si>
    <t>Roman</t>
  </si>
  <si>
    <t>ACS Drak Vrbno</t>
  </si>
  <si>
    <t>MÍČKOVÁ</t>
  </si>
  <si>
    <t>Kat</t>
  </si>
  <si>
    <t>D</t>
  </si>
  <si>
    <t>Ročník</t>
  </si>
  <si>
    <t>PETRUŠ</t>
  </si>
  <si>
    <t>Lubomír</t>
  </si>
  <si>
    <t>E</t>
  </si>
  <si>
    <t>Jiří</t>
  </si>
  <si>
    <t>Ondřej</t>
  </si>
  <si>
    <t>Zlaté Hory</t>
  </si>
  <si>
    <t>Čas</t>
  </si>
  <si>
    <t>LIMIT</t>
  </si>
  <si>
    <t>MISTROVSTVÍ VRBNA</t>
  </si>
  <si>
    <t>Jan</t>
  </si>
  <si>
    <t>HERMAN</t>
  </si>
  <si>
    <t>František</t>
  </si>
  <si>
    <t>Kilpi Racing Ostrava</t>
  </si>
  <si>
    <t>FIÁLEK</t>
  </si>
  <si>
    <t>David</t>
  </si>
  <si>
    <t>Miloslav</t>
  </si>
  <si>
    <t>DUBEC</t>
  </si>
  <si>
    <t>FIÁLKOVÁ</t>
  </si>
  <si>
    <t>Anna</t>
  </si>
  <si>
    <t>0:33:46</t>
  </si>
  <si>
    <t>Mistr Vrbna</t>
  </si>
  <si>
    <t>MISTROVSTVÍ JESENÍKů</t>
  </si>
  <si>
    <t>Jesenický mistr</t>
  </si>
  <si>
    <t>Starý mistr</t>
  </si>
  <si>
    <t>Malá mistrová</t>
  </si>
  <si>
    <t>O Cenu Penzionu pod Pradědem</t>
  </si>
  <si>
    <t xml:space="preserve">                TRITUR  2023</t>
  </si>
  <si>
    <t>MACH</t>
  </si>
  <si>
    <t>FORMAN cycling</t>
  </si>
  <si>
    <t>ZAHRÁDKA</t>
  </si>
  <si>
    <t>Tomáš</t>
  </si>
  <si>
    <t>V</t>
  </si>
  <si>
    <t>SOBALA</t>
  </si>
  <si>
    <t>Martin</t>
  </si>
  <si>
    <t>BT Zlaté hory</t>
  </si>
  <si>
    <t>DEDEK</t>
  </si>
  <si>
    <t>Aleš</t>
  </si>
  <si>
    <t>TUFO Prostějov</t>
  </si>
  <si>
    <t>MACHALA</t>
  </si>
  <si>
    <t>Matěj</t>
  </si>
  <si>
    <t>H</t>
  </si>
  <si>
    <t>KAŠPAR</t>
  </si>
  <si>
    <t>Lukáš</t>
  </si>
  <si>
    <t>LAKOMÝ</t>
  </si>
  <si>
    <t>Silný UNIČOV</t>
  </si>
  <si>
    <t>SMUDALA</t>
  </si>
  <si>
    <t>VYČíTALOVÁ</t>
  </si>
  <si>
    <t>Jana</t>
  </si>
  <si>
    <t>F</t>
  </si>
  <si>
    <t>LIMIT-Wor</t>
  </si>
  <si>
    <t>Jesenická a Vrbenská mistrová</t>
  </si>
  <si>
    <t>KAŠPAROVÁ</t>
  </si>
  <si>
    <t>Lenka</t>
  </si>
  <si>
    <t>Jakub</t>
  </si>
  <si>
    <t>DEDKOVÁ</t>
  </si>
  <si>
    <t>Blanka</t>
  </si>
  <si>
    <t>AD TEAM</t>
  </si>
  <si>
    <t>Dr.okr.</t>
  </si>
  <si>
    <t>MLYNÁŘ</t>
  </si>
  <si>
    <t>Marie</t>
  </si>
  <si>
    <t>MLYNÁŘOVÁ</t>
  </si>
  <si>
    <t>Alena</t>
  </si>
  <si>
    <t>Zuzana</t>
  </si>
  <si>
    <t>řed.</t>
  </si>
  <si>
    <t>foto</t>
  </si>
  <si>
    <t>trať</t>
  </si>
  <si>
    <t>rozh</t>
  </si>
  <si>
    <t>Startovné</t>
  </si>
  <si>
    <t>KupKolo Vrbno</t>
  </si>
  <si>
    <t>D2mont Znojmo</t>
  </si>
  <si>
    <t>Body</t>
  </si>
  <si>
    <t>Poř.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</si>
</sst>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[$-405]d\.\ mmmm\ yyyy"/>
    <numFmt numFmtId="168" formatCode="[$-405]dddd\ d\.\ mmmm\ yyyy"/>
  </numFmts>
  <fonts count="79">
    <font>
      <sz val="10"/>
      <name val="Arial CE"/>
      <family val="0"/>
    </font>
    <font>
      <b/>
      <sz val="10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sz val="20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 CE"/>
      <family val="0"/>
    </font>
    <font>
      <sz val="10"/>
      <color indexed="10"/>
      <name val="Arial CE"/>
      <family val="0"/>
    </font>
    <font>
      <b/>
      <sz val="10"/>
      <color indexed="11"/>
      <name val="Arial CE"/>
      <family val="0"/>
    </font>
    <font>
      <b/>
      <sz val="10"/>
      <color indexed="53"/>
      <name val="Arial CE"/>
      <family val="0"/>
    </font>
    <font>
      <sz val="10"/>
      <color indexed="53"/>
      <name val="Arial CE"/>
      <family val="0"/>
    </font>
    <font>
      <b/>
      <sz val="10"/>
      <color indexed="40"/>
      <name val="Arial CE"/>
      <family val="0"/>
    </font>
    <font>
      <sz val="10"/>
      <color indexed="40"/>
      <name val="Arial CE"/>
      <family val="0"/>
    </font>
    <font>
      <sz val="10"/>
      <color indexed="11"/>
      <name val="Arial CE"/>
      <family val="0"/>
    </font>
    <font>
      <b/>
      <sz val="10"/>
      <color indexed="30"/>
      <name val="Arial CE"/>
      <family val="0"/>
    </font>
    <font>
      <sz val="10"/>
      <color indexed="30"/>
      <name val="Arial CE"/>
      <family val="0"/>
    </font>
    <font>
      <b/>
      <sz val="10"/>
      <color indexed="17"/>
      <name val="Arial CE"/>
      <family val="0"/>
    </font>
    <font>
      <sz val="10"/>
      <color indexed="17"/>
      <name val="Arial CE"/>
      <family val="0"/>
    </font>
    <font>
      <b/>
      <sz val="24"/>
      <color indexed="10"/>
      <name val="Cambria"/>
      <family val="1"/>
    </font>
    <font>
      <b/>
      <sz val="20"/>
      <color indexed="40"/>
      <name val="Comic Sans MS"/>
      <family val="4"/>
    </font>
    <font>
      <b/>
      <sz val="10"/>
      <color indexed="40"/>
      <name val="Comic Sans MS"/>
      <family val="4"/>
    </font>
    <font>
      <b/>
      <sz val="8"/>
      <color indexed="10"/>
      <name val="Cambria"/>
      <family val="1"/>
    </font>
    <font>
      <b/>
      <sz val="8"/>
      <color indexed="10"/>
      <name val="Comic Sans MS"/>
      <family val="4"/>
    </font>
    <font>
      <b/>
      <sz val="8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 CE"/>
      <family val="0"/>
    </font>
    <font>
      <sz val="10"/>
      <color rgb="FFFF0000"/>
      <name val="Arial CE"/>
      <family val="0"/>
    </font>
    <font>
      <b/>
      <sz val="10"/>
      <color rgb="FF06EA21"/>
      <name val="Arial CE"/>
      <family val="0"/>
    </font>
    <font>
      <b/>
      <sz val="10"/>
      <color theme="9"/>
      <name val="Arial CE"/>
      <family val="0"/>
    </font>
    <font>
      <sz val="10"/>
      <color theme="9"/>
      <name val="Arial CE"/>
      <family val="0"/>
    </font>
    <font>
      <b/>
      <sz val="10"/>
      <color rgb="FF00B0F0"/>
      <name val="Arial CE"/>
      <family val="0"/>
    </font>
    <font>
      <sz val="10"/>
      <color rgb="FF00B0F0"/>
      <name val="Arial CE"/>
      <family val="0"/>
    </font>
    <font>
      <b/>
      <sz val="10"/>
      <color rgb="FF00FF00"/>
      <name val="Arial CE"/>
      <family val="0"/>
    </font>
    <font>
      <sz val="10"/>
      <color rgb="FF00FF00"/>
      <name val="Arial CE"/>
      <family val="0"/>
    </font>
    <font>
      <b/>
      <sz val="10"/>
      <color rgb="FF0070C0"/>
      <name val="Arial CE"/>
      <family val="0"/>
    </font>
    <font>
      <sz val="10"/>
      <color rgb="FF0070C0"/>
      <name val="Arial CE"/>
      <family val="0"/>
    </font>
    <font>
      <b/>
      <sz val="10"/>
      <color rgb="FF00B050"/>
      <name val="Arial CE"/>
      <family val="0"/>
    </font>
    <font>
      <sz val="10"/>
      <color rgb="FF00B050"/>
      <name val="Arial CE"/>
      <family val="0"/>
    </font>
    <font>
      <b/>
      <sz val="24"/>
      <color rgb="FFFF0000"/>
      <name val="Cambria"/>
      <family val="1"/>
    </font>
    <font>
      <b/>
      <sz val="20"/>
      <color rgb="FF00B0F0"/>
      <name val="Comic Sans MS"/>
      <family val="4"/>
    </font>
    <font>
      <b/>
      <sz val="10"/>
      <color rgb="FF00B0F0"/>
      <name val="Comic Sans MS"/>
      <family val="4"/>
    </font>
    <font>
      <sz val="10"/>
      <color rgb="FF06EA21"/>
      <name val="Arial CE"/>
      <family val="0"/>
    </font>
    <font>
      <b/>
      <sz val="8"/>
      <color rgb="FFFF0000"/>
      <name val="Cambria"/>
      <family val="1"/>
    </font>
    <font>
      <b/>
      <sz val="8"/>
      <color rgb="FFFF0000"/>
      <name val="Comic Sans MS"/>
      <family val="4"/>
    </font>
    <font>
      <b/>
      <sz val="8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9" fillId="0" borderId="0" xfId="0" applyFont="1" applyAlignment="1">
      <alignment horizontal="center"/>
    </xf>
    <xf numFmtId="0" fontId="1" fillId="0" borderId="0" xfId="0" applyFont="1" applyAlignment="1">
      <alignment/>
    </xf>
    <xf numFmtId="0" fontId="59" fillId="0" borderId="0" xfId="0" applyFont="1" applyAlignment="1">
      <alignment/>
    </xf>
    <xf numFmtId="21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9" fillId="0" borderId="0" xfId="0" applyFont="1" applyBorder="1" applyAlignment="1">
      <alignment/>
    </xf>
    <xf numFmtId="0" fontId="60" fillId="0" borderId="0" xfId="0" applyFont="1" applyBorder="1" applyAlignment="1">
      <alignment/>
    </xf>
    <xf numFmtId="20" fontId="59" fillId="0" borderId="0" xfId="0" applyNumberFormat="1" applyFont="1" applyAlignment="1">
      <alignment/>
    </xf>
    <xf numFmtId="0" fontId="61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62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6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6" fillId="0" borderId="0" xfId="0" applyFont="1" applyBorder="1" applyAlignment="1">
      <alignment/>
    </xf>
    <xf numFmtId="0" fontId="67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68" fillId="0" borderId="0" xfId="0" applyFont="1" applyBorder="1" applyAlignment="1">
      <alignment/>
    </xf>
    <xf numFmtId="0" fontId="69" fillId="0" borderId="0" xfId="0" applyFont="1" applyBorder="1" applyAlignment="1">
      <alignment/>
    </xf>
    <xf numFmtId="0" fontId="70" fillId="0" borderId="0" xfId="0" applyFont="1" applyBorder="1" applyAlignment="1">
      <alignment/>
    </xf>
    <xf numFmtId="0" fontId="71" fillId="0" borderId="0" xfId="0" applyFont="1" applyBorder="1" applyAlignment="1">
      <alignment/>
    </xf>
    <xf numFmtId="0" fontId="72" fillId="33" borderId="0" xfId="0" applyFont="1" applyFill="1" applyAlignment="1">
      <alignment vertical="center"/>
    </xf>
    <xf numFmtId="0" fontId="72" fillId="0" borderId="0" xfId="0" applyFont="1" applyFill="1" applyAlignment="1">
      <alignment vertical="center"/>
    </xf>
    <xf numFmtId="0" fontId="73" fillId="0" borderId="0" xfId="0" applyFont="1" applyAlignment="1">
      <alignment/>
    </xf>
    <xf numFmtId="0" fontId="7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60" fillId="0" borderId="0" xfId="0" applyFont="1" applyAlignment="1">
      <alignment horizontal="left"/>
    </xf>
    <xf numFmtId="0" fontId="0" fillId="0" borderId="0" xfId="0" applyAlignment="1">
      <alignment horizontal="left"/>
    </xf>
    <xf numFmtId="0" fontId="65" fillId="0" borderId="0" xfId="0" applyFont="1" applyAlignment="1">
      <alignment horizontal="left"/>
    </xf>
    <xf numFmtId="0" fontId="62" fillId="0" borderId="0" xfId="0" applyFont="1" applyAlignment="1">
      <alignment horizontal="left"/>
    </xf>
    <xf numFmtId="0" fontId="73" fillId="0" borderId="0" xfId="0" applyFont="1" applyAlignment="1">
      <alignment horizontal="left"/>
    </xf>
    <xf numFmtId="14" fontId="7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0" fontId="76" fillId="33" borderId="0" xfId="0" applyFont="1" applyFill="1" applyAlignment="1">
      <alignment horizontal="center" vertical="center"/>
    </xf>
    <xf numFmtId="0" fontId="77" fillId="0" borderId="0" xfId="0" applyFont="1" applyAlignment="1">
      <alignment horizontal="center"/>
    </xf>
    <xf numFmtId="0" fontId="78" fillId="0" borderId="0" xfId="0" applyFont="1" applyAlignment="1">
      <alignment horizontal="center"/>
    </xf>
    <xf numFmtId="0" fontId="78" fillId="0" borderId="0" xfId="0" applyFont="1" applyBorder="1" applyAlignment="1">
      <alignment horizontal="center"/>
    </xf>
    <xf numFmtId="0" fontId="73" fillId="0" borderId="0" xfId="0" applyFont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514350</xdr:colOff>
      <xdr:row>3</xdr:row>
      <xdr:rowOff>85725</xdr:rowOff>
    </xdr:from>
    <xdr:to>
      <xdr:col>10</xdr:col>
      <xdr:colOff>295275</xdr:colOff>
      <xdr:row>4</xdr:row>
      <xdr:rowOff>190500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7925" y="1209675"/>
          <a:ext cx="600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371475</xdr:colOff>
      <xdr:row>0</xdr:row>
      <xdr:rowOff>123825</xdr:rowOff>
    </xdr:from>
    <xdr:to>
      <xdr:col>10</xdr:col>
      <xdr:colOff>428625</xdr:colOff>
      <xdr:row>3</xdr:row>
      <xdr:rowOff>142875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15050" y="123825"/>
          <a:ext cx="8763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28575</xdr:rowOff>
    </xdr:from>
    <xdr:to>
      <xdr:col>11</xdr:col>
      <xdr:colOff>95250</xdr:colOff>
      <xdr:row>53</xdr:row>
      <xdr:rowOff>142875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3"/>
        <a:srcRect l="6370" t="27612" r="5020"/>
        <a:stretch>
          <a:fillRect/>
        </a:stretch>
      </xdr:blipFill>
      <xdr:spPr>
        <a:xfrm>
          <a:off x="0" y="6715125"/>
          <a:ext cx="7315200" cy="3514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7"/>
  <sheetViews>
    <sheetView tabSelected="1" zoomScale="154" zoomScaleNormal="154" workbookViewId="0" topLeftCell="A43">
      <selection activeCell="E1" sqref="E1"/>
    </sheetView>
  </sheetViews>
  <sheetFormatPr defaultColWidth="8.875" defaultRowHeight="12.75"/>
  <cols>
    <col min="1" max="1" width="4.125" style="1" customWidth="1"/>
    <col min="2" max="2" width="6.375" style="1" customWidth="1"/>
    <col min="3" max="3" width="13.625" style="3" customWidth="1"/>
    <col min="4" max="4" width="8.625" style="0" customWidth="1"/>
    <col min="5" max="5" width="18.75390625" style="0" customWidth="1"/>
    <col min="6" max="6" width="5.875" style="1" customWidth="1"/>
    <col min="7" max="7" width="5.375" style="1" customWidth="1"/>
    <col min="8" max="8" width="5.375" style="53" customWidth="1"/>
    <col min="9" max="9" width="7.25390625" style="1" customWidth="1"/>
    <col min="10" max="10" width="10.75390625" style="1" customWidth="1"/>
    <col min="11" max="11" width="8.625" style="2" customWidth="1"/>
    <col min="12" max="12" width="8.625" style="0" customWidth="1"/>
    <col min="13" max="15" width="8.875" style="0" customWidth="1"/>
    <col min="16" max="16" width="8.625" style="1" customWidth="1"/>
    <col min="17" max="17" width="8.625" style="17" customWidth="1"/>
  </cols>
  <sheetData>
    <row r="1" ht="9.75" customHeight="1"/>
    <row r="2" spans="3:10" ht="42.75" customHeight="1">
      <c r="C2" s="31" t="s">
        <v>35</v>
      </c>
      <c r="D2" s="31"/>
      <c r="E2" s="31"/>
      <c r="F2" s="31"/>
      <c r="G2" s="31"/>
      <c r="H2" s="51"/>
      <c r="J2" s="32"/>
    </row>
    <row r="3" spans="3:10" ht="36" customHeight="1">
      <c r="C3" s="55" t="s">
        <v>30</v>
      </c>
      <c r="D3" s="55"/>
      <c r="E3" s="55"/>
      <c r="F3" s="55"/>
      <c r="G3" s="55"/>
      <c r="H3" s="52"/>
      <c r="I3" s="33"/>
      <c r="J3" s="33"/>
    </row>
    <row r="4" spans="3:17" ht="36" customHeight="1">
      <c r="C4" s="55" t="s">
        <v>17</v>
      </c>
      <c r="D4" s="55"/>
      <c r="E4" s="55"/>
      <c r="F4" s="55"/>
      <c r="G4" s="55"/>
      <c r="H4" s="52"/>
      <c r="I4" s="33"/>
      <c r="J4" s="33"/>
      <c r="K4" s="34"/>
      <c r="L4" s="34"/>
      <c r="O4" s="34"/>
      <c r="P4" s="44"/>
      <c r="Q4" s="49"/>
    </row>
    <row r="5" spans="1:17" ht="36" customHeight="1">
      <c r="A5" s="38"/>
      <c r="B5" s="38"/>
      <c r="C5" s="41" t="s">
        <v>34</v>
      </c>
      <c r="D5" s="34"/>
      <c r="E5" s="34"/>
      <c r="F5" s="34"/>
      <c r="G5" s="34"/>
      <c r="H5" s="52"/>
      <c r="I5" s="33"/>
      <c r="J5" s="33"/>
      <c r="K5" s="34"/>
      <c r="L5" s="34"/>
      <c r="O5" s="34"/>
      <c r="P5" s="44"/>
      <c r="Q5" s="49"/>
    </row>
    <row r="6" spans="1:17" ht="36" customHeight="1">
      <c r="A6" s="38"/>
      <c r="B6" s="38"/>
      <c r="C6" s="41"/>
      <c r="D6" s="36"/>
      <c r="E6" s="42">
        <v>45164</v>
      </c>
      <c r="F6" s="36"/>
      <c r="G6" s="36"/>
      <c r="H6" s="52"/>
      <c r="I6" s="43" t="s">
        <v>76</v>
      </c>
      <c r="J6" s="1">
        <f>SUM(B9:B32)</f>
        <v>530</v>
      </c>
      <c r="K6" s="36"/>
      <c r="L6" s="36"/>
      <c r="O6" s="36"/>
      <c r="P6" s="44"/>
      <c r="Q6" s="49"/>
    </row>
    <row r="7" spans="1:17" s="16" customFormat="1" ht="12">
      <c r="A7" s="14" t="s">
        <v>80</v>
      </c>
      <c r="B7" s="45" t="s">
        <v>76</v>
      </c>
      <c r="C7" s="15" t="s">
        <v>2</v>
      </c>
      <c r="D7" s="15" t="s">
        <v>0</v>
      </c>
      <c r="E7" s="15" t="s">
        <v>1</v>
      </c>
      <c r="F7" s="14" t="s">
        <v>8</v>
      </c>
      <c r="G7" s="14" t="s">
        <v>6</v>
      </c>
      <c r="H7" s="45" t="s">
        <v>79</v>
      </c>
      <c r="I7" s="14" t="s">
        <v>15</v>
      </c>
      <c r="P7" s="35"/>
      <c r="Q7" s="35"/>
    </row>
    <row r="8" spans="1:17" s="16" customFormat="1" ht="12">
      <c r="A8" s="14"/>
      <c r="B8" s="14"/>
      <c r="C8" s="15"/>
      <c r="D8" s="15"/>
      <c r="E8" s="15"/>
      <c r="F8" s="14"/>
      <c r="G8" s="14"/>
      <c r="H8" s="53"/>
      <c r="I8" s="14"/>
      <c r="P8" s="35"/>
      <c r="Q8" s="35"/>
    </row>
    <row r="9" spans="1:17" ht="12.75">
      <c r="A9" s="7">
        <v>1</v>
      </c>
      <c r="B9" s="7">
        <v>10</v>
      </c>
      <c r="C9" s="22" t="s">
        <v>19</v>
      </c>
      <c r="D9" s="23" t="s">
        <v>20</v>
      </c>
      <c r="E9" s="8" t="s">
        <v>21</v>
      </c>
      <c r="F9" s="1">
        <v>2007</v>
      </c>
      <c r="G9" s="1" t="s">
        <v>11</v>
      </c>
      <c r="H9" s="53">
        <f aca="true" t="shared" si="0" ref="H9:H32">SUM(P9:Q9)</f>
        <v>214</v>
      </c>
      <c r="I9" s="5">
        <v>0.06516203703703703</v>
      </c>
      <c r="K9" t="s">
        <v>31</v>
      </c>
      <c r="P9" s="1">
        <v>94</v>
      </c>
      <c r="Q9" s="17">
        <v>120</v>
      </c>
    </row>
    <row r="10" spans="1:17" ht="12.75">
      <c r="A10" s="7">
        <v>2</v>
      </c>
      <c r="B10" s="7">
        <v>30</v>
      </c>
      <c r="C10" s="22" t="s">
        <v>9</v>
      </c>
      <c r="D10" s="23" t="s">
        <v>10</v>
      </c>
      <c r="E10" s="8" t="s">
        <v>78</v>
      </c>
      <c r="F10" s="7"/>
      <c r="G10" s="7" t="s">
        <v>11</v>
      </c>
      <c r="H10" s="53">
        <f t="shared" si="0"/>
        <v>197</v>
      </c>
      <c r="I10" s="5">
        <v>0.06516203703703703</v>
      </c>
      <c r="K10" t="s">
        <v>29</v>
      </c>
      <c r="P10" s="1">
        <v>93</v>
      </c>
      <c r="Q10" s="17">
        <v>104</v>
      </c>
    </row>
    <row r="11" spans="1:17" ht="12.75">
      <c r="A11" s="7">
        <v>3</v>
      </c>
      <c r="B11" s="7">
        <v>30</v>
      </c>
      <c r="C11" s="22" t="s">
        <v>36</v>
      </c>
      <c r="D11" s="23" t="s">
        <v>13</v>
      </c>
      <c r="E11" s="8" t="s">
        <v>37</v>
      </c>
      <c r="F11" s="7"/>
      <c r="G11" s="7" t="s">
        <v>11</v>
      </c>
      <c r="H11" s="53">
        <f t="shared" si="0"/>
        <v>182</v>
      </c>
      <c r="I11" s="5">
        <v>0.06516203703703703</v>
      </c>
      <c r="P11" s="1">
        <v>92</v>
      </c>
      <c r="Q11" s="17">
        <v>90</v>
      </c>
    </row>
    <row r="12" spans="1:17" ht="12.75">
      <c r="A12" s="7">
        <v>4</v>
      </c>
      <c r="B12" s="7">
        <v>30</v>
      </c>
      <c r="C12" s="27" t="s">
        <v>38</v>
      </c>
      <c r="D12" s="28" t="s">
        <v>39</v>
      </c>
      <c r="E12" s="26" t="s">
        <v>77</v>
      </c>
      <c r="F12" s="7"/>
      <c r="G12" s="7" t="s">
        <v>40</v>
      </c>
      <c r="H12" s="53">
        <f t="shared" si="0"/>
        <v>168</v>
      </c>
      <c r="I12" s="5">
        <v>0.06890046296296297</v>
      </c>
      <c r="K12" s="39" t="s">
        <v>32</v>
      </c>
      <c r="P12" s="1">
        <v>91</v>
      </c>
      <c r="Q12" s="17">
        <v>77</v>
      </c>
    </row>
    <row r="13" spans="1:17" ht="12.75">
      <c r="A13" s="7">
        <v>5</v>
      </c>
      <c r="B13" s="7">
        <v>30</v>
      </c>
      <c r="C13" s="22" t="s">
        <v>41</v>
      </c>
      <c r="D13" s="23" t="s">
        <v>42</v>
      </c>
      <c r="E13" s="8" t="s">
        <v>43</v>
      </c>
      <c r="F13" s="7"/>
      <c r="G13" s="7" t="s">
        <v>11</v>
      </c>
      <c r="H13" s="53">
        <f t="shared" si="0"/>
        <v>155</v>
      </c>
      <c r="I13" s="5">
        <v>0.06956018518518518</v>
      </c>
      <c r="K13" s="1"/>
      <c r="L13" s="1"/>
      <c r="P13" s="1">
        <v>90</v>
      </c>
      <c r="Q13" s="17">
        <v>65</v>
      </c>
    </row>
    <row r="14" spans="1:17" ht="12.75">
      <c r="A14" s="7">
        <v>6</v>
      </c>
      <c r="B14" s="7">
        <v>30</v>
      </c>
      <c r="C14" s="27" t="s">
        <v>44</v>
      </c>
      <c r="D14" s="28" t="s">
        <v>45</v>
      </c>
      <c r="E14" s="8" t="s">
        <v>46</v>
      </c>
      <c r="F14" s="7"/>
      <c r="G14" s="7" t="s">
        <v>40</v>
      </c>
      <c r="H14" s="53">
        <f t="shared" si="0"/>
        <v>143</v>
      </c>
      <c r="I14" s="5">
        <v>0.06961805555555556</v>
      </c>
      <c r="K14" s="1"/>
      <c r="L14" s="1"/>
      <c r="P14" s="1">
        <v>89</v>
      </c>
      <c r="Q14" s="17">
        <v>54</v>
      </c>
    </row>
    <row r="15" spans="1:17" ht="12.75">
      <c r="A15" s="7">
        <v>7</v>
      </c>
      <c r="B15" s="7">
        <v>30</v>
      </c>
      <c r="C15" s="22" t="s">
        <v>47</v>
      </c>
      <c r="D15" s="23" t="s">
        <v>18</v>
      </c>
      <c r="E15" s="8" t="s">
        <v>43</v>
      </c>
      <c r="F15" s="7"/>
      <c r="G15" s="7" t="s">
        <v>11</v>
      </c>
      <c r="H15" s="53">
        <f t="shared" si="0"/>
        <v>132</v>
      </c>
      <c r="I15" s="5">
        <v>0.07033564814814815</v>
      </c>
      <c r="L15" s="8"/>
      <c r="P15" s="7">
        <v>88</v>
      </c>
      <c r="Q15" s="47">
        <v>44</v>
      </c>
    </row>
    <row r="16" spans="1:17" ht="12.75">
      <c r="A16" s="7">
        <v>8</v>
      </c>
      <c r="B16" s="7">
        <v>10</v>
      </c>
      <c r="C16" s="24" t="s">
        <v>44</v>
      </c>
      <c r="D16" s="25" t="s">
        <v>48</v>
      </c>
      <c r="E16" s="8" t="s">
        <v>46</v>
      </c>
      <c r="F16" s="7"/>
      <c r="G16" s="7" t="s">
        <v>49</v>
      </c>
      <c r="H16" s="53">
        <f t="shared" si="0"/>
        <v>122</v>
      </c>
      <c r="I16" s="5">
        <v>0.05482638888888889</v>
      </c>
      <c r="J16" s="1" t="s">
        <v>16</v>
      </c>
      <c r="K16" s="7"/>
      <c r="L16" s="7"/>
      <c r="P16" s="7">
        <v>87</v>
      </c>
      <c r="Q16" s="47">
        <v>35</v>
      </c>
    </row>
    <row r="17" spans="1:17" ht="12.75">
      <c r="A17" s="7">
        <v>9</v>
      </c>
      <c r="B17" s="7">
        <v>30</v>
      </c>
      <c r="C17" s="22" t="s">
        <v>50</v>
      </c>
      <c r="D17" s="23" t="s">
        <v>51</v>
      </c>
      <c r="E17" s="8" t="s">
        <v>43</v>
      </c>
      <c r="F17" s="7"/>
      <c r="G17" s="7" t="s">
        <v>11</v>
      </c>
      <c r="H17" s="53">
        <f t="shared" si="0"/>
        <v>113</v>
      </c>
      <c r="I17" s="5">
        <v>0.05806712962962963</v>
      </c>
      <c r="J17" s="1" t="s">
        <v>16</v>
      </c>
      <c r="K17" s="1"/>
      <c r="L17" s="1"/>
      <c r="P17" s="1">
        <v>86</v>
      </c>
      <c r="Q17" s="17">
        <v>27</v>
      </c>
    </row>
    <row r="18" spans="1:17" ht="12.75">
      <c r="A18" s="7">
        <v>10</v>
      </c>
      <c r="B18" s="7">
        <v>30</v>
      </c>
      <c r="C18" s="27" t="s">
        <v>9</v>
      </c>
      <c r="D18" s="28" t="s">
        <v>10</v>
      </c>
      <c r="E18" s="26" t="s">
        <v>4</v>
      </c>
      <c r="F18" s="7"/>
      <c r="G18" s="7" t="s">
        <v>40</v>
      </c>
      <c r="H18" s="53">
        <f t="shared" si="0"/>
        <v>105</v>
      </c>
      <c r="I18" s="5">
        <v>0.05807870370370371</v>
      </c>
      <c r="J18" s="1" t="s">
        <v>16</v>
      </c>
      <c r="P18" s="1">
        <v>85</v>
      </c>
      <c r="Q18" s="17">
        <v>20</v>
      </c>
    </row>
    <row r="19" spans="1:17" ht="12.75">
      <c r="A19" s="7">
        <v>11</v>
      </c>
      <c r="B19" s="7">
        <v>10</v>
      </c>
      <c r="C19" s="24" t="s">
        <v>52</v>
      </c>
      <c r="D19" s="25" t="s">
        <v>51</v>
      </c>
      <c r="E19" s="8" t="s">
        <v>46</v>
      </c>
      <c r="F19" s="7"/>
      <c r="G19" s="7" t="s">
        <v>49</v>
      </c>
      <c r="H19" s="53">
        <f t="shared" si="0"/>
        <v>98</v>
      </c>
      <c r="I19" s="5">
        <v>0.06375</v>
      </c>
      <c r="J19" s="1" t="s">
        <v>16</v>
      </c>
      <c r="P19" s="1">
        <v>84</v>
      </c>
      <c r="Q19" s="17">
        <v>14</v>
      </c>
    </row>
    <row r="20" spans="1:17" ht="12.75">
      <c r="A20" s="7">
        <v>12</v>
      </c>
      <c r="B20" s="7">
        <v>40</v>
      </c>
      <c r="C20" s="27" t="s">
        <v>52</v>
      </c>
      <c r="D20" s="28" t="s">
        <v>3</v>
      </c>
      <c r="E20" s="26" t="s">
        <v>53</v>
      </c>
      <c r="F20" s="7"/>
      <c r="G20" s="7" t="s">
        <v>40</v>
      </c>
      <c r="H20" s="53">
        <f t="shared" si="0"/>
        <v>92</v>
      </c>
      <c r="I20" s="5">
        <v>0.06376157407407407</v>
      </c>
      <c r="J20" s="1" t="s">
        <v>16</v>
      </c>
      <c r="K20" s="7"/>
      <c r="L20" s="7"/>
      <c r="P20" s="7">
        <v>83</v>
      </c>
      <c r="Q20" s="47">
        <v>9</v>
      </c>
    </row>
    <row r="21" spans="1:17" ht="12.75">
      <c r="A21" s="7">
        <v>13</v>
      </c>
      <c r="B21" s="7">
        <v>30</v>
      </c>
      <c r="C21" s="22" t="s">
        <v>22</v>
      </c>
      <c r="D21" s="23" t="s">
        <v>23</v>
      </c>
      <c r="E21" s="8" t="s">
        <v>4</v>
      </c>
      <c r="F21" s="7"/>
      <c r="G21" s="7" t="s">
        <v>11</v>
      </c>
      <c r="H21" s="53">
        <f t="shared" si="0"/>
        <v>88</v>
      </c>
      <c r="I21" s="5">
        <v>0.0642361111111111</v>
      </c>
      <c r="J21" s="1" t="s">
        <v>16</v>
      </c>
      <c r="L21" s="1"/>
      <c r="P21" s="1">
        <v>82</v>
      </c>
      <c r="Q21" s="17">
        <v>6</v>
      </c>
    </row>
    <row r="22" spans="1:17" ht="12.75">
      <c r="A22" s="7">
        <v>14</v>
      </c>
      <c r="B22" s="7">
        <v>30</v>
      </c>
      <c r="C22" s="27" t="s">
        <v>54</v>
      </c>
      <c r="D22" s="28" t="s">
        <v>3</v>
      </c>
      <c r="E22" s="26" t="s">
        <v>4</v>
      </c>
      <c r="F22" s="7"/>
      <c r="G22" s="7" t="s">
        <v>40</v>
      </c>
      <c r="H22" s="53">
        <f t="shared" si="0"/>
        <v>85</v>
      </c>
      <c r="I22" s="5">
        <v>0.07035879629629631</v>
      </c>
      <c r="J22" s="1" t="s">
        <v>16</v>
      </c>
      <c r="K22" s="37"/>
      <c r="L22" s="1"/>
      <c r="P22" s="1">
        <v>81</v>
      </c>
      <c r="Q22" s="17">
        <v>4</v>
      </c>
    </row>
    <row r="23" spans="1:17" ht="12.75">
      <c r="A23" s="7">
        <v>15</v>
      </c>
      <c r="B23" s="7">
        <v>30</v>
      </c>
      <c r="C23" s="9" t="s">
        <v>55</v>
      </c>
      <c r="D23" s="10" t="s">
        <v>56</v>
      </c>
      <c r="E23" s="8" t="s">
        <v>4</v>
      </c>
      <c r="F23" s="7"/>
      <c r="G23" s="7" t="s">
        <v>57</v>
      </c>
      <c r="H23" s="53">
        <f t="shared" si="0"/>
        <v>83</v>
      </c>
      <c r="I23" s="5">
        <v>0.05813657407407408</v>
      </c>
      <c r="J23" s="1" t="s">
        <v>58</v>
      </c>
      <c r="K23" s="37" t="s">
        <v>59</v>
      </c>
      <c r="P23" s="1">
        <v>80</v>
      </c>
      <c r="Q23" s="17">
        <v>3</v>
      </c>
    </row>
    <row r="24" spans="1:17" ht="12.75">
      <c r="A24" s="7">
        <v>16</v>
      </c>
      <c r="B24" s="7">
        <v>30</v>
      </c>
      <c r="C24" s="9" t="s">
        <v>60</v>
      </c>
      <c r="D24" s="10" t="s">
        <v>61</v>
      </c>
      <c r="E24" s="8" t="s">
        <v>43</v>
      </c>
      <c r="F24" s="7"/>
      <c r="G24" s="7" t="s">
        <v>57</v>
      </c>
      <c r="H24" s="53">
        <f t="shared" si="0"/>
        <v>81</v>
      </c>
      <c r="I24" s="5">
        <v>0.05887731481481481</v>
      </c>
      <c r="J24" s="1" t="s">
        <v>58</v>
      </c>
      <c r="P24" s="1">
        <v>79</v>
      </c>
      <c r="Q24" s="17">
        <v>2</v>
      </c>
    </row>
    <row r="25" spans="1:17" ht="12.75">
      <c r="A25" s="7">
        <v>17</v>
      </c>
      <c r="B25" s="7">
        <v>10</v>
      </c>
      <c r="C25" s="24" t="s">
        <v>44</v>
      </c>
      <c r="D25" s="25" t="s">
        <v>62</v>
      </c>
      <c r="E25" s="8" t="s">
        <v>46</v>
      </c>
      <c r="F25" s="7"/>
      <c r="G25" s="7" t="s">
        <v>49</v>
      </c>
      <c r="H25" s="53">
        <f t="shared" si="0"/>
        <v>79</v>
      </c>
      <c r="I25" s="5">
        <v>0.07280092592592592</v>
      </c>
      <c r="J25" s="1" t="s">
        <v>58</v>
      </c>
      <c r="K25" s="10"/>
      <c r="L25" s="8"/>
      <c r="P25" s="7">
        <v>78</v>
      </c>
      <c r="Q25" s="47">
        <v>1</v>
      </c>
    </row>
    <row r="26" spans="1:16" ht="12.75">
      <c r="A26" s="7">
        <v>18</v>
      </c>
      <c r="B26" s="7">
        <v>30</v>
      </c>
      <c r="C26" s="9" t="s">
        <v>63</v>
      </c>
      <c r="D26" s="10" t="s">
        <v>64</v>
      </c>
      <c r="E26" s="8" t="s">
        <v>65</v>
      </c>
      <c r="F26" s="7"/>
      <c r="G26" s="7" t="s">
        <v>57</v>
      </c>
      <c r="H26" s="53">
        <f t="shared" si="0"/>
        <v>77</v>
      </c>
      <c r="I26" s="5">
        <v>0.0728125</v>
      </c>
      <c r="J26" s="1" t="s">
        <v>58</v>
      </c>
      <c r="P26" s="13">
        <v>77</v>
      </c>
    </row>
    <row r="27" spans="1:16" ht="12.75">
      <c r="A27" s="7">
        <v>19</v>
      </c>
      <c r="B27" s="7">
        <v>20</v>
      </c>
      <c r="C27" s="27" t="s">
        <v>25</v>
      </c>
      <c r="D27" s="28" t="s">
        <v>12</v>
      </c>
      <c r="E27" s="26" t="s">
        <v>14</v>
      </c>
      <c r="F27" s="7"/>
      <c r="G27" s="7" t="s">
        <v>40</v>
      </c>
      <c r="H27" s="53">
        <f t="shared" si="0"/>
        <v>76</v>
      </c>
      <c r="I27" s="5">
        <v>0.07841435185185185</v>
      </c>
      <c r="J27" s="1" t="s">
        <v>58</v>
      </c>
      <c r="P27" s="13">
        <v>76</v>
      </c>
    </row>
    <row r="28" spans="1:17" ht="12.75">
      <c r="A28" s="7">
        <v>20</v>
      </c>
      <c r="B28" s="7">
        <v>10</v>
      </c>
      <c r="C28" s="18" t="s">
        <v>26</v>
      </c>
      <c r="D28" s="19" t="s">
        <v>27</v>
      </c>
      <c r="E28" s="8" t="s">
        <v>4</v>
      </c>
      <c r="F28" s="7"/>
      <c r="G28" s="7" t="s">
        <v>7</v>
      </c>
      <c r="H28" s="53">
        <f t="shared" si="0"/>
        <v>75</v>
      </c>
      <c r="I28" s="5">
        <v>0.025729166666666664</v>
      </c>
      <c r="J28" s="1" t="s">
        <v>66</v>
      </c>
      <c r="K28" s="40" t="s">
        <v>33</v>
      </c>
      <c r="L28" s="7"/>
      <c r="P28" s="7">
        <v>75</v>
      </c>
      <c r="Q28" s="47"/>
    </row>
    <row r="29" spans="1:16" ht="12.75">
      <c r="A29" s="7">
        <v>21</v>
      </c>
      <c r="B29" s="1">
        <v>30</v>
      </c>
      <c r="C29" s="27" t="s">
        <v>67</v>
      </c>
      <c r="D29" s="28" t="s">
        <v>24</v>
      </c>
      <c r="E29" s="26" t="s">
        <v>4</v>
      </c>
      <c r="F29" s="7" t="s">
        <v>72</v>
      </c>
      <c r="G29" s="7"/>
      <c r="H29" s="53">
        <f t="shared" si="0"/>
        <v>74</v>
      </c>
      <c r="I29" s="5">
        <v>0.07042824074074074</v>
      </c>
      <c r="J29" s="35"/>
      <c r="P29" s="13">
        <v>74</v>
      </c>
    </row>
    <row r="30" spans="1:16" ht="12.75">
      <c r="A30" s="7">
        <v>22</v>
      </c>
      <c r="C30" s="9" t="s">
        <v>26</v>
      </c>
      <c r="D30" s="10" t="s">
        <v>68</v>
      </c>
      <c r="E30" s="8" t="s">
        <v>4</v>
      </c>
      <c r="F30" s="7" t="s">
        <v>73</v>
      </c>
      <c r="G30" s="7"/>
      <c r="H30" s="53">
        <f t="shared" si="0"/>
        <v>73</v>
      </c>
      <c r="I30" s="5">
        <v>0.07129629629629629</v>
      </c>
      <c r="J30" s="35"/>
      <c r="P30" s="13">
        <v>73</v>
      </c>
    </row>
    <row r="31" spans="1:17" ht="12.75">
      <c r="A31" s="7">
        <v>23</v>
      </c>
      <c r="C31" s="9" t="s">
        <v>69</v>
      </c>
      <c r="D31" s="10" t="s">
        <v>70</v>
      </c>
      <c r="E31" s="8" t="s">
        <v>4</v>
      </c>
      <c r="F31" s="7" t="s">
        <v>75</v>
      </c>
      <c r="G31" s="7"/>
      <c r="H31" s="53">
        <f t="shared" si="0"/>
        <v>72</v>
      </c>
      <c r="I31" s="5">
        <v>0.07163194444444444</v>
      </c>
      <c r="J31" s="35"/>
      <c r="K31" s="25"/>
      <c r="L31" s="8"/>
      <c r="P31" s="7">
        <v>72</v>
      </c>
      <c r="Q31" s="47"/>
    </row>
    <row r="32" spans="1:16" ht="12.75">
      <c r="A32" s="7">
        <v>24</v>
      </c>
      <c r="C32" s="9" t="s">
        <v>5</v>
      </c>
      <c r="D32" s="10" t="s">
        <v>71</v>
      </c>
      <c r="E32" s="8" t="s">
        <v>4</v>
      </c>
      <c r="F32" s="7" t="s">
        <v>74</v>
      </c>
      <c r="G32" s="7"/>
      <c r="H32" s="53">
        <f t="shared" si="0"/>
        <v>71</v>
      </c>
      <c r="I32" s="6" t="s">
        <v>28</v>
      </c>
      <c r="P32" s="13">
        <v>71</v>
      </c>
    </row>
    <row r="33" spans="1:15" ht="12.75">
      <c r="A33" s="7"/>
      <c r="F33" s="7"/>
      <c r="G33" s="7"/>
      <c r="H33" s="54"/>
      <c r="I33" s="5"/>
      <c r="K33" s="1"/>
      <c r="L33" s="1"/>
      <c r="O33" s="4"/>
    </row>
    <row r="34" spans="1:17" ht="12.75">
      <c r="A34" s="7"/>
      <c r="F34" s="7"/>
      <c r="G34" s="7"/>
      <c r="H34" s="54"/>
      <c r="I34" s="6"/>
      <c r="L34" s="9"/>
      <c r="O34" s="1"/>
      <c r="P34" s="48"/>
      <c r="Q34" s="47"/>
    </row>
    <row r="35" spans="1:16" ht="12.75">
      <c r="A35" s="7"/>
      <c r="C35" s="9"/>
      <c r="D35" s="10"/>
      <c r="E35" s="8"/>
      <c r="F35" s="7"/>
      <c r="G35" s="7"/>
      <c r="H35" s="54"/>
      <c r="I35" s="6"/>
      <c r="L35" s="4"/>
      <c r="O35" s="1"/>
      <c r="P35" s="46"/>
    </row>
    <row r="36" spans="1:9" ht="12.75">
      <c r="A36" s="7"/>
      <c r="F36" s="7"/>
      <c r="G36" s="7"/>
      <c r="H36" s="54"/>
      <c r="I36" s="6"/>
    </row>
    <row r="37" spans="1:16" ht="12.75">
      <c r="A37" s="7"/>
      <c r="C37" s="24"/>
      <c r="D37" s="25"/>
      <c r="E37" s="8"/>
      <c r="F37" s="7"/>
      <c r="G37" s="7"/>
      <c r="H37" s="54"/>
      <c r="I37" s="5"/>
      <c r="L37" s="12"/>
      <c r="O37" s="1"/>
      <c r="P37" s="50"/>
    </row>
    <row r="38" spans="1:16" ht="12.75">
      <c r="A38" s="7"/>
      <c r="C38" s="24"/>
      <c r="D38" s="25"/>
      <c r="E38" s="8"/>
      <c r="F38" s="7"/>
      <c r="G38" s="7"/>
      <c r="H38" s="54"/>
      <c r="I38" s="5"/>
      <c r="L38" s="11"/>
      <c r="O38" s="1"/>
      <c r="P38" s="46"/>
    </row>
    <row r="39" spans="1:10" ht="12.75">
      <c r="A39" s="7"/>
      <c r="C39" s="24"/>
      <c r="D39" s="25"/>
      <c r="E39" s="8"/>
      <c r="F39" s="7"/>
      <c r="G39" s="7"/>
      <c r="H39" s="54"/>
      <c r="I39" s="5"/>
      <c r="J39" s="6"/>
    </row>
    <row r="40" spans="1:10" ht="12.75">
      <c r="A40" s="7"/>
      <c r="C40" s="24"/>
      <c r="D40" s="25"/>
      <c r="E40" s="8"/>
      <c r="F40" s="7"/>
      <c r="G40" s="7"/>
      <c r="H40" s="54"/>
      <c r="I40" s="5"/>
      <c r="J40" s="6"/>
    </row>
    <row r="41" spans="1:10" ht="12.75">
      <c r="A41" s="7"/>
      <c r="I41" s="5"/>
      <c r="J41" s="6"/>
    </row>
    <row r="42" spans="1:10" ht="12.75">
      <c r="A42" s="7"/>
      <c r="I42" s="5"/>
      <c r="J42" s="6"/>
    </row>
    <row r="43" ht="12.75"/>
    <row r="44" ht="12.75"/>
    <row r="45" spans="3:8" ht="12.75">
      <c r="C45" s="20"/>
      <c r="D45" s="21"/>
      <c r="E45" s="26"/>
      <c r="F45" s="7"/>
      <c r="G45" s="7"/>
      <c r="H45" s="54"/>
    </row>
    <row r="46" ht="12.75"/>
    <row r="47" spans="3:8" ht="12.75">
      <c r="C47" s="29"/>
      <c r="D47" s="30"/>
      <c r="E47" s="8"/>
      <c r="F47" s="7"/>
      <c r="G47" s="7"/>
      <c r="H47" s="54"/>
    </row>
    <row r="48" ht="12.75"/>
    <row r="49" ht="12.75"/>
    <row r="50" ht="12.75"/>
    <row r="51" ht="12.75"/>
    <row r="52" ht="12.75"/>
    <row r="53" ht="12.75"/>
  </sheetData>
  <sheetProtection/>
  <mergeCells count="2">
    <mergeCell ref="C3:G3"/>
    <mergeCell ref="C4:G4"/>
  </mergeCells>
  <printOptions/>
  <pageMargins left="0.25" right="0.25" top="0.75" bottom="0.75" header="0.3" footer="0.3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27">
      <selection activeCell="D31" sqref="D31"/>
    </sheetView>
  </sheetViews>
  <sheetFormatPr defaultColWidth="8.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Miloslav Mlynář</dc:creator>
  <cp:keywords/>
  <dc:description/>
  <cp:lastModifiedBy>vlastnik</cp:lastModifiedBy>
  <cp:lastPrinted>2023-08-26T16:26:42Z</cp:lastPrinted>
  <dcterms:created xsi:type="dcterms:W3CDTF">2004-05-13T15:52:45Z</dcterms:created>
  <dcterms:modified xsi:type="dcterms:W3CDTF">2023-08-26T16:27:06Z</dcterms:modified>
  <cp:category/>
  <cp:version/>
  <cp:contentType/>
  <cp:contentStatus/>
</cp:coreProperties>
</file>